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Kurikulum_2122\Smtr_1_2122\"/>
    </mc:Choice>
  </mc:AlternateContent>
  <xr:revisionPtr revIDLastSave="0" documentId="13_ncr:1_{07FD7757-5F8A-4228-99D3-2BDB2D3B63A4}" xr6:coauthVersionLast="47" xr6:coauthVersionMax="47" xr10:uidLastSave="{00000000-0000-0000-0000-000000000000}"/>
  <bookViews>
    <workbookView xWindow="-120" yWindow="-120" windowWidth="20730" windowHeight="11160" xr2:uid="{99732B8D-F73B-47E8-BDBB-2728273A8C66}"/>
  </bookViews>
  <sheets>
    <sheet name="Jadwal_smt1_2122" sheetId="1" r:id="rId1"/>
  </sheets>
  <externalReferences>
    <externalReference r:id="rId2"/>
  </externalReferences>
  <definedNames>
    <definedName name="_xlnm._FilterDatabase" localSheetId="0" hidden="1">Jadwal_smt1_2122!$A$1:$Y$90</definedName>
    <definedName name="_xlnm.Print_Area" localSheetId="0">Jadwal_smt1_2122!$AA$1:$AW$84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82" i="1" l="1"/>
  <c r="L82" i="1"/>
  <c r="AN80" i="1"/>
  <c r="AA78" i="1"/>
  <c r="L78" i="1"/>
  <c r="AN75" i="1"/>
  <c r="AL73" i="1"/>
  <c r="AK73" i="1"/>
  <c r="AJ73" i="1"/>
  <c r="AI73" i="1"/>
  <c r="AH73" i="1"/>
  <c r="AG73" i="1"/>
  <c r="AF73" i="1"/>
  <c r="AE73" i="1"/>
  <c r="AD73" i="1"/>
  <c r="AC73" i="1"/>
  <c r="V73" i="1"/>
  <c r="U73" i="1"/>
  <c r="T73" i="1"/>
  <c r="S73" i="1"/>
  <c r="R73" i="1"/>
  <c r="Q73" i="1"/>
  <c r="P73" i="1"/>
  <c r="O73" i="1"/>
  <c r="N73" i="1"/>
  <c r="M73" i="1"/>
  <c r="L73" i="1"/>
  <c r="K73" i="1"/>
  <c r="J73" i="1"/>
  <c r="I73" i="1"/>
  <c r="G73" i="1"/>
  <c r="F73" i="1"/>
  <c r="E73" i="1"/>
  <c r="D73" i="1"/>
  <c r="C73" i="1"/>
  <c r="Y70" i="1"/>
  <c r="X70" i="1"/>
  <c r="W70" i="1"/>
  <c r="Y69" i="1"/>
  <c r="X69" i="1"/>
  <c r="W69" i="1"/>
  <c r="Y68" i="1"/>
  <c r="X68" i="1"/>
  <c r="W68" i="1"/>
  <c r="Y67" i="1"/>
  <c r="X67" i="1"/>
  <c r="W67" i="1"/>
  <c r="Y66" i="1"/>
  <c r="X66" i="1"/>
  <c r="W66" i="1"/>
  <c r="Y65" i="1"/>
  <c r="X65" i="1"/>
  <c r="W65" i="1"/>
  <c r="Y64" i="1"/>
  <c r="X64" i="1"/>
  <c r="W64" i="1"/>
  <c r="Y63" i="1"/>
  <c r="X63" i="1"/>
  <c r="W63" i="1"/>
  <c r="Y62" i="1"/>
  <c r="X62" i="1"/>
  <c r="W62" i="1"/>
  <c r="Y61" i="1"/>
  <c r="X61" i="1"/>
  <c r="W61" i="1"/>
  <c r="Y60" i="1"/>
  <c r="X60" i="1"/>
  <c r="W60" i="1"/>
  <c r="AL59" i="1"/>
  <c r="AK59" i="1"/>
  <c r="AJ59" i="1"/>
  <c r="AI59" i="1"/>
  <c r="AH59" i="1"/>
  <c r="AG59" i="1"/>
  <c r="AF59" i="1"/>
  <c r="AE59" i="1"/>
  <c r="AD59" i="1"/>
  <c r="AC59" i="1"/>
  <c r="Y59" i="1"/>
  <c r="X59" i="1"/>
  <c r="W59" i="1"/>
  <c r="V59" i="1"/>
  <c r="U59" i="1"/>
  <c r="T59" i="1"/>
  <c r="S59" i="1"/>
  <c r="R59" i="1"/>
  <c r="Q59" i="1"/>
  <c r="P59" i="1"/>
  <c r="O59" i="1"/>
  <c r="N59" i="1"/>
  <c r="M59" i="1"/>
  <c r="AL58" i="1"/>
  <c r="AK58" i="1"/>
  <c r="AJ58" i="1"/>
  <c r="AI58" i="1"/>
  <c r="AH58" i="1"/>
  <c r="AG58" i="1"/>
  <c r="AF58" i="1"/>
  <c r="AE58" i="1"/>
  <c r="AD58" i="1"/>
  <c r="AC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AL57" i="1"/>
  <c r="AK57" i="1"/>
  <c r="AJ57" i="1"/>
  <c r="AI57" i="1"/>
  <c r="AH57" i="1"/>
  <c r="AG57" i="1"/>
  <c r="AF57" i="1"/>
  <c r="AE57" i="1"/>
  <c r="AD57" i="1"/>
  <c r="AC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AL56" i="1"/>
  <c r="AK56" i="1"/>
  <c r="AJ56" i="1"/>
  <c r="AI56" i="1"/>
  <c r="AH56" i="1"/>
  <c r="AG56" i="1"/>
  <c r="AF56" i="1"/>
  <c r="AE56" i="1"/>
  <c r="AD56" i="1"/>
  <c r="AC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AL55" i="1"/>
  <c r="AK55" i="1"/>
  <c r="AJ55" i="1"/>
  <c r="AI55" i="1"/>
  <c r="AH55" i="1"/>
  <c r="AG55" i="1"/>
  <c r="AF55" i="1"/>
  <c r="AE55" i="1"/>
  <c r="AD55" i="1"/>
  <c r="AC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AL54" i="1"/>
  <c r="AK54" i="1"/>
  <c r="AJ54" i="1"/>
  <c r="AI54" i="1"/>
  <c r="AH54" i="1"/>
  <c r="AG54" i="1"/>
  <c r="AF54" i="1"/>
  <c r="AE54" i="1"/>
  <c r="AD54" i="1"/>
  <c r="AC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C54" i="1"/>
  <c r="AL53" i="1"/>
  <c r="AK53" i="1"/>
  <c r="AJ53" i="1"/>
  <c r="AI53" i="1"/>
  <c r="AH53" i="1"/>
  <c r="AG53" i="1"/>
  <c r="AF53" i="1"/>
  <c r="AE53" i="1"/>
  <c r="AD53" i="1"/>
  <c r="AC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C53" i="1"/>
  <c r="AL52" i="1"/>
  <c r="AK52" i="1"/>
  <c r="AJ52" i="1"/>
  <c r="AI52" i="1"/>
  <c r="AH52" i="1"/>
  <c r="AG52" i="1"/>
  <c r="AF52" i="1"/>
  <c r="AE52" i="1"/>
  <c r="AD52" i="1"/>
  <c r="AC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J52" i="1"/>
  <c r="I52" i="1"/>
  <c r="H52" i="1"/>
  <c r="G52" i="1"/>
  <c r="F52" i="1"/>
  <c r="E52" i="1"/>
  <c r="D52" i="1"/>
  <c r="C52" i="1"/>
  <c r="Y51" i="1"/>
  <c r="X51" i="1"/>
  <c r="W51" i="1"/>
  <c r="Y50" i="1"/>
  <c r="X50" i="1"/>
  <c r="W50" i="1"/>
  <c r="AL49" i="1"/>
  <c r="AK49" i="1"/>
  <c r="AJ49" i="1"/>
  <c r="AI49" i="1"/>
  <c r="AH49" i="1"/>
  <c r="AG49" i="1"/>
  <c r="AF49" i="1"/>
  <c r="AE49" i="1"/>
  <c r="AD49" i="1"/>
  <c r="AC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AL48" i="1"/>
  <c r="AK48" i="1"/>
  <c r="AJ48" i="1"/>
  <c r="AI48" i="1"/>
  <c r="AH48" i="1"/>
  <c r="AG48" i="1"/>
  <c r="AF48" i="1"/>
  <c r="AE48" i="1"/>
  <c r="AD48" i="1"/>
  <c r="AC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C48" i="1"/>
  <c r="AL47" i="1"/>
  <c r="AK47" i="1"/>
  <c r="AJ47" i="1"/>
  <c r="AI47" i="1"/>
  <c r="AH47" i="1"/>
  <c r="AG47" i="1"/>
  <c r="AF47" i="1"/>
  <c r="AE47" i="1"/>
  <c r="AD47" i="1"/>
  <c r="AC47" i="1"/>
  <c r="Y47" i="1"/>
  <c r="X47" i="1"/>
  <c r="W47" i="1"/>
  <c r="V47" i="1"/>
  <c r="U47" i="1"/>
  <c r="T47" i="1"/>
  <c r="S47" i="1"/>
  <c r="R47" i="1"/>
  <c r="Q47" i="1"/>
  <c r="P47" i="1"/>
  <c r="O47" i="1"/>
  <c r="N47" i="1"/>
  <c r="M47" i="1"/>
  <c r="L47" i="1"/>
  <c r="K47" i="1"/>
  <c r="J47" i="1"/>
  <c r="I47" i="1"/>
  <c r="H47" i="1"/>
  <c r="G47" i="1"/>
  <c r="F47" i="1"/>
  <c r="E47" i="1"/>
  <c r="D47" i="1"/>
  <c r="C47" i="1"/>
  <c r="AL46" i="1"/>
  <c r="AK46" i="1"/>
  <c r="AJ46" i="1"/>
  <c r="AI46" i="1"/>
  <c r="AH46" i="1"/>
  <c r="AG46" i="1"/>
  <c r="AF46" i="1"/>
  <c r="AE46" i="1"/>
  <c r="AD46" i="1"/>
  <c r="AC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C46" i="1"/>
  <c r="Y45" i="1"/>
  <c r="X45" i="1"/>
  <c r="W45" i="1"/>
  <c r="Y44" i="1"/>
  <c r="X44" i="1"/>
  <c r="W44" i="1"/>
  <c r="AL43" i="1"/>
  <c r="AK43" i="1"/>
  <c r="AJ43" i="1"/>
  <c r="AI43" i="1"/>
  <c r="AH43" i="1"/>
  <c r="AG43" i="1"/>
  <c r="AF43" i="1"/>
  <c r="AE43" i="1"/>
  <c r="AD43" i="1"/>
  <c r="AC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AL42" i="1"/>
  <c r="AK42" i="1"/>
  <c r="AJ42" i="1"/>
  <c r="AI42" i="1"/>
  <c r="AH42" i="1"/>
  <c r="AG42" i="1"/>
  <c r="AF42" i="1"/>
  <c r="AE42" i="1"/>
  <c r="AD42" i="1"/>
  <c r="AC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AL41" i="1"/>
  <c r="AK41" i="1"/>
  <c r="AJ41" i="1"/>
  <c r="AI41" i="1"/>
  <c r="AH41" i="1"/>
  <c r="AG41" i="1"/>
  <c r="AF41" i="1"/>
  <c r="AE41" i="1"/>
  <c r="AD41" i="1"/>
  <c r="AC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AL40" i="1"/>
  <c r="AK40" i="1"/>
  <c r="AJ40" i="1"/>
  <c r="AI40" i="1"/>
  <c r="AH40" i="1"/>
  <c r="AG40" i="1"/>
  <c r="AF40" i="1"/>
  <c r="AE40" i="1"/>
  <c r="AD40" i="1"/>
  <c r="AC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AL39" i="1"/>
  <c r="AK39" i="1"/>
  <c r="AJ39" i="1"/>
  <c r="AI39" i="1"/>
  <c r="AH39" i="1"/>
  <c r="AG39" i="1"/>
  <c r="AF39" i="1"/>
  <c r="AE39" i="1"/>
  <c r="AD39" i="1"/>
  <c r="AC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AL38" i="1"/>
  <c r="AK38" i="1"/>
  <c r="AJ38" i="1"/>
  <c r="AI38" i="1"/>
  <c r="AH38" i="1"/>
  <c r="AG38" i="1"/>
  <c r="AF38" i="1"/>
  <c r="AE38" i="1"/>
  <c r="AD38" i="1"/>
  <c r="AC38" i="1"/>
  <c r="Y38" i="1"/>
  <c r="X38" i="1"/>
  <c r="W38" i="1"/>
  <c r="V38" i="1"/>
  <c r="U38" i="1"/>
  <c r="T38" i="1"/>
  <c r="S38" i="1"/>
  <c r="R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AL37" i="1"/>
  <c r="AK37" i="1"/>
  <c r="AJ37" i="1"/>
  <c r="AI37" i="1"/>
  <c r="AH37" i="1"/>
  <c r="AG37" i="1"/>
  <c r="AF37" i="1"/>
  <c r="AE37" i="1"/>
  <c r="AD37" i="1"/>
  <c r="AC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AL36" i="1"/>
  <c r="AK36" i="1"/>
  <c r="AJ36" i="1"/>
  <c r="AI36" i="1"/>
  <c r="AH36" i="1"/>
  <c r="AG36" i="1"/>
  <c r="AF36" i="1"/>
  <c r="AE36" i="1"/>
  <c r="AD36" i="1"/>
  <c r="AC36" i="1"/>
  <c r="Y36" i="1"/>
  <c r="X36" i="1"/>
  <c r="W36" i="1"/>
  <c r="V36" i="1"/>
  <c r="U36" i="1"/>
  <c r="T36" i="1"/>
  <c r="S36" i="1"/>
  <c r="R36" i="1"/>
  <c r="Q36" i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Y35" i="1"/>
  <c r="X35" i="1"/>
  <c r="W35" i="1"/>
  <c r="AL34" i="1"/>
  <c r="AK34" i="1"/>
  <c r="AJ34" i="1"/>
  <c r="AI34" i="1"/>
  <c r="AH34" i="1"/>
  <c r="AG34" i="1"/>
  <c r="AF34" i="1"/>
  <c r="AE34" i="1"/>
  <c r="AD34" i="1"/>
  <c r="AC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AL33" i="1"/>
  <c r="AK33" i="1"/>
  <c r="AJ33" i="1"/>
  <c r="AI33" i="1"/>
  <c r="AH33" i="1"/>
  <c r="AG33" i="1"/>
  <c r="AF33" i="1"/>
  <c r="AE33" i="1"/>
  <c r="AD33" i="1"/>
  <c r="AC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AL32" i="1"/>
  <c r="AK32" i="1"/>
  <c r="AJ32" i="1"/>
  <c r="AI32" i="1"/>
  <c r="AH32" i="1"/>
  <c r="AG32" i="1"/>
  <c r="AF32" i="1"/>
  <c r="AE32" i="1"/>
  <c r="AD32" i="1"/>
  <c r="AC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AL31" i="1"/>
  <c r="AK31" i="1"/>
  <c r="AJ31" i="1"/>
  <c r="AI31" i="1"/>
  <c r="AH31" i="1"/>
  <c r="AG31" i="1"/>
  <c r="AF31" i="1"/>
  <c r="AE31" i="1"/>
  <c r="AD31" i="1"/>
  <c r="AC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AL30" i="1"/>
  <c r="AK30" i="1"/>
  <c r="AJ30" i="1"/>
  <c r="AI30" i="1"/>
  <c r="AH30" i="1"/>
  <c r="AG30" i="1"/>
  <c r="AF30" i="1"/>
  <c r="AE30" i="1"/>
  <c r="AD30" i="1"/>
  <c r="AC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AL29" i="1"/>
  <c r="AK29" i="1"/>
  <c r="AJ29" i="1"/>
  <c r="AI29" i="1"/>
  <c r="AH29" i="1"/>
  <c r="AG29" i="1"/>
  <c r="AF29" i="1"/>
  <c r="AE29" i="1"/>
  <c r="AD29" i="1"/>
  <c r="AC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AL28" i="1"/>
  <c r="AK28" i="1"/>
  <c r="AJ28" i="1"/>
  <c r="AI28" i="1"/>
  <c r="AH28" i="1"/>
  <c r="AG28" i="1"/>
  <c r="AF28" i="1"/>
  <c r="AE28" i="1"/>
  <c r="AD28" i="1"/>
  <c r="AC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AL27" i="1"/>
  <c r="AK27" i="1"/>
  <c r="AJ27" i="1"/>
  <c r="AI27" i="1"/>
  <c r="AH27" i="1"/>
  <c r="AG27" i="1"/>
  <c r="AF27" i="1"/>
  <c r="AE27" i="1"/>
  <c r="AD27" i="1"/>
  <c r="AC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Y26" i="1"/>
  <c r="X26" i="1"/>
  <c r="W26" i="1"/>
  <c r="AL25" i="1"/>
  <c r="AK25" i="1"/>
  <c r="AJ25" i="1"/>
  <c r="AI25" i="1"/>
  <c r="AH25" i="1"/>
  <c r="AG25" i="1"/>
  <c r="AF25" i="1"/>
  <c r="AE25" i="1"/>
  <c r="AD25" i="1"/>
  <c r="AC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AL24" i="1"/>
  <c r="AK24" i="1"/>
  <c r="AJ24" i="1"/>
  <c r="AI24" i="1"/>
  <c r="AH24" i="1"/>
  <c r="AG24" i="1"/>
  <c r="AF24" i="1"/>
  <c r="AE24" i="1"/>
  <c r="AD24" i="1"/>
  <c r="AC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AL23" i="1"/>
  <c r="AK23" i="1"/>
  <c r="AJ23" i="1"/>
  <c r="AI23" i="1"/>
  <c r="AH23" i="1"/>
  <c r="AG23" i="1"/>
  <c r="AF23" i="1"/>
  <c r="AE23" i="1"/>
  <c r="AD23" i="1"/>
  <c r="AC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AL22" i="1"/>
  <c r="AK22" i="1"/>
  <c r="AJ22" i="1"/>
  <c r="AI22" i="1"/>
  <c r="AH22" i="1"/>
  <c r="AG22" i="1"/>
  <c r="AF22" i="1"/>
  <c r="AE22" i="1"/>
  <c r="AD22" i="1"/>
  <c r="AC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AL21" i="1"/>
  <c r="AK21" i="1"/>
  <c r="AJ21" i="1"/>
  <c r="AI21" i="1"/>
  <c r="AH21" i="1"/>
  <c r="AG21" i="1"/>
  <c r="AF21" i="1"/>
  <c r="AE21" i="1"/>
  <c r="AD21" i="1"/>
  <c r="AC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AL20" i="1"/>
  <c r="AK20" i="1"/>
  <c r="AJ20" i="1"/>
  <c r="AI20" i="1"/>
  <c r="AH20" i="1"/>
  <c r="AG20" i="1"/>
  <c r="AF20" i="1"/>
  <c r="AE20" i="1"/>
  <c r="AD20" i="1"/>
  <c r="AC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AL19" i="1"/>
  <c r="AK19" i="1"/>
  <c r="AJ19" i="1"/>
  <c r="AI19" i="1"/>
  <c r="AH19" i="1"/>
  <c r="AG19" i="1"/>
  <c r="AF19" i="1"/>
  <c r="AE19" i="1"/>
  <c r="AD19" i="1"/>
  <c r="AC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AL18" i="1"/>
  <c r="AK18" i="1"/>
  <c r="AJ18" i="1"/>
  <c r="AI18" i="1"/>
  <c r="AH18" i="1"/>
  <c r="AG18" i="1"/>
  <c r="AF18" i="1"/>
  <c r="AE18" i="1"/>
  <c r="AD18" i="1"/>
  <c r="AC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Y17" i="1"/>
  <c r="X17" i="1"/>
  <c r="W17" i="1"/>
  <c r="AL16" i="1"/>
  <c r="AK16" i="1"/>
  <c r="AJ16" i="1"/>
  <c r="AI16" i="1"/>
  <c r="AH16" i="1"/>
  <c r="AG16" i="1"/>
  <c r="AF16" i="1"/>
  <c r="AE16" i="1"/>
  <c r="AD16" i="1"/>
  <c r="AC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AL15" i="1"/>
  <c r="AK15" i="1"/>
  <c r="AJ15" i="1"/>
  <c r="AI15" i="1"/>
  <c r="AH15" i="1"/>
  <c r="AG15" i="1"/>
  <c r="AF15" i="1"/>
  <c r="AE15" i="1"/>
  <c r="AD15" i="1"/>
  <c r="AC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AL14" i="1"/>
  <c r="AK14" i="1"/>
  <c r="AJ14" i="1"/>
  <c r="AI14" i="1"/>
  <c r="AH14" i="1"/>
  <c r="AG14" i="1"/>
  <c r="AF14" i="1"/>
  <c r="AE14" i="1"/>
  <c r="AD14" i="1"/>
  <c r="AC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AL13" i="1"/>
  <c r="AK13" i="1"/>
  <c r="AJ13" i="1"/>
  <c r="AI13" i="1"/>
  <c r="AH13" i="1"/>
  <c r="AG13" i="1"/>
  <c r="AF13" i="1"/>
  <c r="AE13" i="1"/>
  <c r="AD13" i="1"/>
  <c r="AC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AL12" i="1"/>
  <c r="AK12" i="1"/>
  <c r="AJ12" i="1"/>
  <c r="AI12" i="1"/>
  <c r="AH12" i="1"/>
  <c r="AG12" i="1"/>
  <c r="AF12" i="1"/>
  <c r="AE12" i="1"/>
  <c r="AD12" i="1"/>
  <c r="AC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AL11" i="1"/>
  <c r="AK11" i="1"/>
  <c r="AJ11" i="1"/>
  <c r="AI11" i="1"/>
  <c r="AH11" i="1"/>
  <c r="AG11" i="1"/>
  <c r="AF11" i="1"/>
  <c r="AE11" i="1"/>
  <c r="AD11" i="1"/>
  <c r="AC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AL10" i="1"/>
  <c r="AK10" i="1"/>
  <c r="AJ10" i="1"/>
  <c r="AI10" i="1"/>
  <c r="AH10" i="1"/>
  <c r="AG10" i="1"/>
  <c r="AF10" i="1"/>
  <c r="AE10" i="1"/>
  <c r="AD10" i="1"/>
  <c r="AC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AL9" i="1"/>
  <c r="AK9" i="1"/>
  <c r="AJ9" i="1"/>
  <c r="AI9" i="1"/>
  <c r="AH9" i="1"/>
  <c r="AG9" i="1"/>
  <c r="AF9" i="1"/>
  <c r="AE9" i="1"/>
  <c r="AD9" i="1"/>
  <c r="AC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Y8" i="1"/>
  <c r="X8" i="1"/>
  <c r="W8" i="1"/>
  <c r="Y5" i="1"/>
  <c r="X5" i="1"/>
  <c r="W5" i="1"/>
</calcChain>
</file>

<file path=xl/sharedStrings.xml><?xml version="1.0" encoding="utf-8"?>
<sst xmlns="http://schemas.openxmlformats.org/spreadsheetml/2006/main" count="203" uniqueCount="147">
  <si>
    <t>JADWAL PELAJARAN DAN RUANG BELAJAR SISWA</t>
  </si>
  <si>
    <t>HR</t>
  </si>
  <si>
    <t>JAM KE</t>
  </si>
  <si>
    <t>Kelas X.IPA</t>
  </si>
  <si>
    <t>Kelas X.IPS</t>
  </si>
  <si>
    <t>Kelas XI.MS</t>
  </si>
  <si>
    <t>Kelas XI.S</t>
  </si>
  <si>
    <t>Kelas XII.MS</t>
  </si>
  <si>
    <t>Kelas XII.S</t>
  </si>
  <si>
    <t>No</t>
  </si>
  <si>
    <t>Nama Guru</t>
  </si>
  <si>
    <t>Mata Pelajaran</t>
  </si>
  <si>
    <t>Jadwal Jam ke</t>
  </si>
  <si>
    <t>6</t>
  </si>
  <si>
    <t>4</t>
  </si>
  <si>
    <t>5</t>
  </si>
  <si>
    <t>SENIN</t>
  </si>
  <si>
    <t>Upacara</t>
  </si>
  <si>
    <t>1</t>
  </si>
  <si>
    <t>PRJ</t>
  </si>
  <si>
    <t xml:space="preserve">Geografi  </t>
  </si>
  <si>
    <t>MFA</t>
  </si>
  <si>
    <t>Bhs Inggris/Waka Kesiswaan</t>
  </si>
  <si>
    <t>LAW</t>
  </si>
  <si>
    <t>BK ICT</t>
  </si>
  <si>
    <t>WK</t>
  </si>
  <si>
    <t>Eko/Wk Sapras</t>
  </si>
  <si>
    <t>Istirahat</t>
  </si>
  <si>
    <t>DAN</t>
  </si>
  <si>
    <t>Bahasa Inggris/</t>
  </si>
  <si>
    <t>PJ</t>
  </si>
  <si>
    <t>Matematika</t>
  </si>
  <si>
    <t>SM</t>
  </si>
  <si>
    <t>Ekonomi</t>
  </si>
  <si>
    <t>KTN</t>
  </si>
  <si>
    <t>Bhs Inggris / Lintas Minat B.Ing</t>
  </si>
  <si>
    <t>YAM</t>
  </si>
  <si>
    <t>Agama Islam</t>
  </si>
  <si>
    <t>SMN</t>
  </si>
  <si>
    <t>SELASA</t>
  </si>
  <si>
    <t>EF</t>
  </si>
  <si>
    <t>AHB</t>
  </si>
  <si>
    <t>Fisika / Lintas Minat Fisika</t>
  </si>
  <si>
    <t>NW</t>
  </si>
  <si>
    <t>LR</t>
  </si>
  <si>
    <t>MZL</t>
  </si>
  <si>
    <t>Bhs Inggris</t>
  </si>
  <si>
    <t>MSD</t>
  </si>
  <si>
    <t>Bhs Indonesia</t>
  </si>
  <si>
    <t>SRA</t>
  </si>
  <si>
    <t>TRT</t>
  </si>
  <si>
    <t>RABU</t>
  </si>
  <si>
    <t>NUS</t>
  </si>
  <si>
    <t>Penjaskes</t>
  </si>
  <si>
    <t>ELS</t>
  </si>
  <si>
    <t>Biologi /  Lintas Minat Biologi</t>
  </si>
  <si>
    <t>MLY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</si>
  <si>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</si>
  <si>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SUM</t>
  </si>
  <si>
    <t>Kimia</t>
  </si>
  <si>
    <t>BR</t>
  </si>
  <si>
    <t>ERP</t>
  </si>
  <si>
    <t>Kesenian</t>
  </si>
  <si>
    <t>EST</t>
  </si>
  <si>
    <t>Agama Islam/Waka Humas</t>
  </si>
  <si>
    <t>MRN</t>
  </si>
  <si>
    <t>Fisika /wakil Kurikulum</t>
  </si>
  <si>
    <t>KAMIS</t>
  </si>
  <si>
    <t>SYN</t>
  </si>
  <si>
    <t xml:space="preserve">Geografi </t>
  </si>
  <si>
    <t>DN</t>
  </si>
  <si>
    <t>Sejarah Indonesia / Sejarah Pemintan</t>
  </si>
  <si>
    <t>STR</t>
  </si>
  <si>
    <t>KDJ</t>
  </si>
  <si>
    <t>YD</t>
  </si>
  <si>
    <t>DSZ</t>
  </si>
  <si>
    <t xml:space="preserve">                                                                               </t>
  </si>
  <si>
    <t>IM</t>
  </si>
  <si>
    <t>Biologi/ Lintas Minat Biologi</t>
  </si>
  <si>
    <t>KRH</t>
  </si>
  <si>
    <t>JUM'AT</t>
  </si>
  <si>
    <t>ERW</t>
  </si>
  <si>
    <t>KMS</t>
  </si>
  <si>
    <t>PKN</t>
  </si>
  <si>
    <t>SPM</t>
  </si>
  <si>
    <t>Ekonomi/ L.Minat Ekonomi</t>
  </si>
  <si>
    <t>LA</t>
  </si>
  <si>
    <t>MUS</t>
  </si>
  <si>
    <t>Sosiologi/prakarya</t>
  </si>
  <si>
    <t>NPS</t>
  </si>
  <si>
    <t>SABTU</t>
  </si>
  <si>
    <t>MN</t>
  </si>
  <si>
    <t>NDY</t>
  </si>
  <si>
    <t>RUM</t>
  </si>
  <si>
    <t>ARP</t>
  </si>
  <si>
    <t>Sejarah</t>
  </si>
  <si>
    <t>LH</t>
  </si>
  <si>
    <t>Pkn/Prakarya</t>
  </si>
  <si>
    <t>JKH</t>
  </si>
  <si>
    <t xml:space="preserve"> Prakarya &amp; Kewirausahaan</t>
  </si>
  <si>
    <t>VER</t>
  </si>
  <si>
    <t>DI</t>
  </si>
  <si>
    <t>SA</t>
  </si>
  <si>
    <t xml:space="preserve">Catatan </t>
  </si>
  <si>
    <t>ANT</t>
  </si>
  <si>
    <t>KUR</t>
  </si>
  <si>
    <t>ARN</t>
  </si>
  <si>
    <t>Bahasa Indonesia</t>
  </si>
  <si>
    <t xml:space="preserve">SC </t>
  </si>
  <si>
    <t>Bio/Sejarah</t>
  </si>
  <si>
    <t>RVA</t>
  </si>
  <si>
    <t>CTR</t>
  </si>
  <si>
    <t>Sosiologi</t>
  </si>
  <si>
    <t>YOS</t>
  </si>
  <si>
    <t>Bahasa Inggris/Sejarah</t>
  </si>
  <si>
    <t>RY</t>
  </si>
  <si>
    <t>NA</t>
  </si>
  <si>
    <t>Wali  Kelas</t>
  </si>
  <si>
    <t>Wali Kelas</t>
  </si>
  <si>
    <t>Wakasek Kurikulum</t>
  </si>
  <si>
    <t>Mengetahui :</t>
  </si>
  <si>
    <t>Curup, 21 Juli 2021</t>
  </si>
  <si>
    <t>Pembina / IV.A</t>
  </si>
  <si>
    <t>Marini Sustariana, S.Pd</t>
  </si>
  <si>
    <t>Drs. Parji Susanta</t>
  </si>
  <si>
    <t>NIP.19650304 199203 1 002</t>
  </si>
  <si>
    <t>NIP. 198203132006042009</t>
  </si>
  <si>
    <t>NIP. 19650322 199203 1 002</t>
  </si>
  <si>
    <t>`</t>
  </si>
  <si>
    <t>07.30 - 08.00</t>
  </si>
  <si>
    <t>08.00 - 08.30</t>
  </si>
  <si>
    <t>08.30 - 09.00</t>
  </si>
  <si>
    <t>09.00 - 09.30</t>
  </si>
  <si>
    <t>09.30 - 10.00</t>
  </si>
  <si>
    <t>10.00 - 10.30</t>
  </si>
  <si>
    <t>10.30 - 11.00</t>
  </si>
  <si>
    <t>11.00 - 11.30</t>
  </si>
  <si>
    <t>SEMESTER 1 TAHUN PELAJARAN 2021/2022</t>
  </si>
  <si>
    <t>11.30 - 12.00</t>
  </si>
  <si>
    <r>
      <t>1.</t>
    </r>
    <r>
      <rPr>
        <sz val="14"/>
        <rFont val="Times New Roman"/>
        <family val="1"/>
      </rPr>
      <t xml:space="preserve">       </t>
    </r>
    <r>
      <rPr>
        <sz val="14"/>
        <rFont val="Cambria"/>
        <family val="1"/>
      </rPr>
      <t>Waktu pembelajaran daring dilakukuan pada pukul 07.30 s/d 18.00 wib</t>
    </r>
  </si>
  <si>
    <r>
      <t>3.</t>
    </r>
    <r>
      <rPr>
        <sz val="14"/>
        <rFont val="Times New Roman"/>
        <family val="1"/>
      </rPr>
      <t xml:space="preserve">       </t>
    </r>
    <r>
      <rPr>
        <sz val="14"/>
        <rFont val="Cambria"/>
        <family val="1"/>
      </rPr>
      <t>Tugas mandiri dan evaluasi wijib dikerjakan oleh peserta didik dihari yang sama</t>
    </r>
  </si>
  <si>
    <r>
      <t>4.</t>
    </r>
    <r>
      <rPr>
        <sz val="14"/>
        <rFont val="Times New Roman"/>
        <family val="1"/>
      </rPr>
      <t xml:space="preserve">       </t>
    </r>
    <r>
      <rPr>
        <sz val="14"/>
        <rFont val="Cambria"/>
        <family val="1"/>
      </rPr>
      <t>Sebelum proses pembelajaran guru memberikan motivasi, doa dan cek daftar hadir peserta didik</t>
    </r>
  </si>
  <si>
    <r>
      <t>5.</t>
    </r>
    <r>
      <rPr>
        <sz val="14"/>
        <rFont val="Times New Roman"/>
        <family val="1"/>
      </rPr>
      <t xml:space="preserve">       </t>
    </r>
    <r>
      <rPr>
        <sz val="14"/>
        <rFont val="Cambria"/>
        <family val="1"/>
      </rPr>
      <t>Setiap guru dan peserta didik wajib mengisi jurnal dan daftar hadir setiap selesai pembelajaran</t>
    </r>
  </si>
  <si>
    <r>
      <t>6.</t>
    </r>
    <r>
      <rPr>
        <sz val="14"/>
        <rFont val="Times New Roman"/>
        <family val="1"/>
      </rPr>
      <t xml:space="preserve">       </t>
    </r>
    <r>
      <rPr>
        <sz val="14"/>
        <rFont val="Cambria"/>
        <family val="1"/>
      </rPr>
      <t>Evaluasi pembelajaran dilakukan oleh masing masing guru dapat melalui goegle form, goegle office atau pun bentuk daring lainnya</t>
    </r>
  </si>
  <si>
    <r>
      <t>7.</t>
    </r>
    <r>
      <rPr>
        <sz val="14"/>
        <rFont val="Times New Roman"/>
        <family val="1"/>
      </rPr>
      <t xml:space="preserve">       </t>
    </r>
    <r>
      <rPr>
        <sz val="14"/>
        <rFont val="Cambria"/>
        <family val="1"/>
      </rPr>
      <t>Jika melakukan pembelajaran melalui ZOOM atau lainnya maka siswa menggunakan seragam sekolah</t>
    </r>
  </si>
  <si>
    <r>
      <t>2.</t>
    </r>
    <r>
      <rPr>
        <sz val="14"/>
        <rFont val="Times New Roman"/>
        <family val="1"/>
      </rPr>
      <t xml:space="preserve">       </t>
    </r>
    <r>
      <rPr>
        <sz val="14"/>
        <rFont val="Cambria"/>
        <family val="1"/>
      </rPr>
      <t>Setiap hari ada 2 atau 3 mapel daring maka urutan mapel menunjukan shif pembelajaran (atau disesuaikan dengan kesepakatan guru mapel dihari yang bersangkutan.</t>
    </r>
  </si>
  <si>
    <t>Pembina Tk 1 / IV.A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</si>
</sst>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family val="2"/>
    </font>
    <font>
      <b/>
      <sz val="14"/>
      <color theme="1" tint="0.14999847407452621"/>
      <name val="Times New Roman"/>
      <family val="1"/>
    </font>
    <font>
      <b/>
      <sz val="16"/>
      <color theme="1" tint="0.14999847407452621"/>
      <name val="Times New Roman"/>
      <family val="1"/>
    </font>
    <font>
      <sz val="11"/>
      <color theme="1" tint="0.14999847407452621"/>
      <name val="Times New Roman"/>
      <family val="1"/>
    </font>
    <font>
      <sz val="10"/>
      <color theme="1" tint="0.14999847407452621"/>
      <name val="Times New Roman"/>
      <family val="1"/>
    </font>
    <font>
      <sz val="12"/>
      <color theme="1" tint="0.14999847407452621"/>
      <name val="Times New Roman"/>
      <family val="1"/>
    </font>
    <font>
      <sz val="12"/>
      <name val="Times New Roman"/>
      <family val="1"/>
    </font>
    <font>
      <sz val="14"/>
      <color theme="1" tint="0.14999847407452621"/>
      <name val="Times New Roman"/>
      <family val="1"/>
    </font>
    <font>
      <b/>
      <sz val="12"/>
      <color theme="1" tint="0.14999847407452621"/>
      <name val="Times New Roman"/>
      <family val="1"/>
    </font>
    <font>
      <sz val="8"/>
      <color theme="1" tint="0.14999847407452621"/>
      <name val="Times New Roman"/>
      <family val="1"/>
    </font>
    <font>
      <b/>
      <sz val="11"/>
      <color theme="1" tint="0.14999847407452621"/>
      <name val="Times New Roman"/>
      <family val="1"/>
    </font>
    <font>
      <sz val="10"/>
      <color theme="1" tint="0.14999847407452621"/>
      <name val="Arial"/>
      <family val="2"/>
    </font>
    <font>
      <sz val="72"/>
      <color theme="1" tint="0.14999847407452621"/>
      <name val="Times New Roman"/>
      <family val="1"/>
    </font>
    <font>
      <b/>
      <sz val="20"/>
      <color theme="1" tint="0.14999847407452621"/>
      <name val="Times New Roman"/>
      <family val="1"/>
    </font>
    <font>
      <b/>
      <u/>
      <sz val="12"/>
      <color theme="1" tint="0.14999847407452621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4"/>
      <name val="Cambria"/>
      <family val="1"/>
    </font>
    <font>
      <sz val="16"/>
      <color theme="1" tint="0.1499984740745262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145">
    <xf numFmtId="0" fontId="0" fillId="0" borderId="0" xfId="0"/>
    <xf numFmtId="0" fontId="2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7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quotePrefix="1" applyFont="1" applyAlignment="1">
      <alignment horizontal="center"/>
    </xf>
    <xf numFmtId="0" fontId="4" fillId="0" borderId="0" xfId="0" applyFont="1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left" vertical="center"/>
    </xf>
    <xf numFmtId="0" fontId="7" fillId="3" borderId="0" xfId="0" quotePrefix="1" applyFont="1" applyFill="1" applyAlignment="1">
      <alignment horizontal="left" vertical="center"/>
    </xf>
    <xf numFmtId="0" fontId="7" fillId="0" borderId="0" xfId="0" quotePrefix="1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3" fillId="4" borderId="1" xfId="0" applyFont="1" applyFill="1" applyBorder="1" applyAlignment="1">
      <alignment horizontal="center" vertical="center" textRotation="180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1" xfId="0" quotePrefix="1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quotePrefix="1" applyFont="1" applyAlignment="1">
      <alignment vertical="center"/>
    </xf>
    <xf numFmtId="49" fontId="3" fillId="0" borderId="1" xfId="0" quotePrefix="1" applyNumberFormat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49" fontId="3" fillId="4" borderId="1" xfId="0" applyNumberFormat="1" applyFont="1" applyFill="1" applyBorder="1" applyAlignment="1">
      <alignment horizontal="center" vertical="center" textRotation="180"/>
    </xf>
    <xf numFmtId="49" fontId="3" fillId="5" borderId="1" xfId="0" applyNumberFormat="1" applyFont="1" applyFill="1" applyBorder="1" applyAlignment="1">
      <alignment horizontal="center" vertical="center" textRotation="180"/>
    </xf>
    <xf numFmtId="49" fontId="3" fillId="6" borderId="1" xfId="0" applyNumberFormat="1" applyFont="1" applyFill="1" applyBorder="1" applyAlignment="1">
      <alignment horizontal="center" vertical="center"/>
    </xf>
    <xf numFmtId="49" fontId="3" fillId="6" borderId="1" xfId="0" applyNumberFormat="1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4" borderId="5" xfId="0" applyFont="1" applyFill="1" applyBorder="1" applyAlignment="1">
      <alignment vertical="center" textRotation="180"/>
    </xf>
    <xf numFmtId="0" fontId="3" fillId="4" borderId="0" xfId="0" applyFont="1" applyFill="1" applyAlignment="1">
      <alignment vertical="center"/>
    </xf>
    <xf numFmtId="0" fontId="3" fillId="4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3" fillId="4" borderId="10" xfId="0" applyFont="1" applyFill="1" applyBorder="1" applyAlignment="1">
      <alignment vertical="center" textRotation="180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2" xfId="0" applyNumberFormat="1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textRotation="180"/>
    </xf>
    <xf numFmtId="49" fontId="3" fillId="4" borderId="2" xfId="0" applyNumberFormat="1" applyFont="1" applyFill="1" applyBorder="1" applyAlignment="1">
      <alignment horizontal="center" vertical="center"/>
    </xf>
    <xf numFmtId="49" fontId="3" fillId="4" borderId="0" xfId="0" applyNumberFormat="1" applyFont="1" applyFill="1" applyAlignment="1">
      <alignment horizontal="center" vertical="center"/>
    </xf>
    <xf numFmtId="49" fontId="3" fillId="4" borderId="15" xfId="0" applyNumberFormat="1" applyFont="1" applyFill="1" applyBorder="1" applyAlignment="1">
      <alignment horizontal="center" vertical="center"/>
    </xf>
    <xf numFmtId="0" fontId="12" fillId="0" borderId="14" xfId="0" applyFont="1" applyBorder="1" applyAlignment="1">
      <alignment vertical="center" wrapText="1"/>
    </xf>
    <xf numFmtId="0" fontId="3" fillId="3" borderId="0" xfId="0" applyFont="1" applyFill="1" applyAlignment="1">
      <alignment horizontal="center" vertical="center"/>
    </xf>
    <xf numFmtId="49" fontId="3" fillId="3" borderId="0" xfId="0" applyNumberFormat="1" applyFont="1" applyFill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vertical="center"/>
    </xf>
    <xf numFmtId="0" fontId="5" fillId="0" borderId="14" xfId="0" applyFont="1" applyBorder="1" applyAlignment="1">
      <alignment horizontal="left"/>
    </xf>
    <xf numFmtId="0" fontId="5" fillId="0" borderId="14" xfId="0" applyFont="1" applyBorder="1"/>
    <xf numFmtId="0" fontId="5" fillId="0" borderId="0" xfId="0" applyFont="1"/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quotePrefix="1" applyFont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11" xfId="0" applyFont="1" applyBorder="1"/>
    <xf numFmtId="0" fontId="5" fillId="0" borderId="4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3" fillId="0" borderId="1" xfId="0" quotePrefix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1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5" fillId="7" borderId="0" xfId="1" quotePrefix="1" applyFont="1" applyFill="1" applyAlignment="1">
      <alignment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7" fillId="3" borderId="0" xfId="0" quotePrefix="1" applyFont="1" applyFill="1" applyAlignment="1">
      <alignment vertical="center"/>
    </xf>
    <xf numFmtId="0" fontId="7" fillId="3" borderId="0" xfId="0" applyFont="1" applyFill="1" applyAlignment="1">
      <alignment horizontal="left" vertical="center"/>
    </xf>
    <xf numFmtId="0" fontId="4" fillId="3" borderId="0" xfId="0" applyFont="1" applyFill="1"/>
    <xf numFmtId="0" fontId="5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/>
    </xf>
    <xf numFmtId="0" fontId="4" fillId="3" borderId="0" xfId="0" applyFont="1" applyFill="1" applyAlignment="1">
      <alignment vertical="center"/>
    </xf>
    <xf numFmtId="0" fontId="16" fillId="3" borderId="0" xfId="0" quotePrefix="1" applyFont="1" applyFill="1" applyAlignment="1">
      <alignment horizontal="center"/>
    </xf>
    <xf numFmtId="0" fontId="16" fillId="5" borderId="0" xfId="0" quotePrefix="1" applyFont="1" applyFill="1" applyAlignment="1">
      <alignment horizontal="left" vertical="center"/>
    </xf>
    <xf numFmtId="0" fontId="16" fillId="5" borderId="0" xfId="0" quotePrefix="1" applyFont="1" applyFill="1" applyAlignment="1">
      <alignment vertical="center"/>
    </xf>
    <xf numFmtId="0" fontId="17" fillId="0" borderId="16" xfId="0" applyFont="1" applyBorder="1" applyAlignment="1">
      <alignment horizontal="left" vertical="center" indent="4"/>
    </xf>
    <xf numFmtId="0" fontId="17" fillId="0" borderId="17" xfId="0" applyFont="1" applyBorder="1" applyAlignment="1">
      <alignment horizontal="left" vertical="center" indent="4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quotePrefix="1" applyFont="1" applyAlignment="1">
      <alignment horizontal="center" vertical="center"/>
    </xf>
    <xf numFmtId="0" fontId="18" fillId="8" borderId="14" xfId="0" applyFont="1" applyFill="1" applyBorder="1" applyAlignment="1">
      <alignment horizontal="center" vertical="center" wrapText="1"/>
    </xf>
    <xf numFmtId="0" fontId="18" fillId="8" borderId="0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180"/>
    </xf>
    <xf numFmtId="0" fontId="3" fillId="0" borderId="10" xfId="0" applyFont="1" applyBorder="1" applyAlignment="1">
      <alignment horizontal="center" vertical="center" textRotation="180"/>
    </xf>
    <xf numFmtId="49" fontId="8" fillId="0" borderId="7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180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9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8" fillId="3" borderId="0" xfId="0" applyFont="1" applyFill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quotePrefix="1" applyFont="1" applyAlignment="1">
      <alignment horizontal="left" vertical="center"/>
    </xf>
    <xf numFmtId="0" fontId="16" fillId="3" borderId="0" xfId="0" quotePrefix="1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0" fontId="3" fillId="3" borderId="5" xfId="0" applyFont="1" applyFill="1" applyBorder="1" applyAlignment="1">
      <alignment horizontal="center" vertical="center" textRotation="180"/>
    </xf>
    <xf numFmtId="0" fontId="3" fillId="3" borderId="10" xfId="0" applyFont="1" applyFill="1" applyBorder="1" applyAlignment="1">
      <alignment horizontal="center" vertical="center" textRotation="180"/>
    </xf>
    <xf numFmtId="49" fontId="10" fillId="3" borderId="2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4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textRotation="180"/>
    </xf>
    <xf numFmtId="0" fontId="2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</cellXfs>
  <cellStyles count="2">
    <cellStyle name="Normal" xfId="0" builtinId="0"/>
    <cellStyle name="Normal 2 2" xfId="1" xr:uid="{848C4789-47E2-4049-B4D9-BEB4BD11E47A}"/>
  </cellStyles>
  <dxfs count="563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6"/>
        </patternFill>
      </fill>
    </dxf>
    <dxf>
      <fill>
        <patternFill>
          <bgColor theme="5" tint="0.5999633777886288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6"/>
        </patternFill>
      </fill>
    </dxf>
    <dxf>
      <fill>
        <patternFill>
          <bgColor theme="5" tint="0.5999633777886288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6"/>
        </patternFill>
      </fill>
    </dxf>
    <dxf>
      <fill>
        <patternFill>
          <bgColor theme="5" tint="0.5999633777886288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6"/>
        </patternFill>
      </fill>
    </dxf>
    <dxf>
      <fill>
        <patternFill>
          <bgColor theme="5" tint="0.5999633777886288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6"/>
        </patternFill>
      </fill>
    </dxf>
    <dxf>
      <fill>
        <patternFill>
          <bgColor theme="5" tint="0.5999633777886288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rgb="FF0070C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Jadwal_smt_1_2021_rev_new_bag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gs_Mengajar_1516. (cetak)"/>
      <sheetName val="jam_bkl"/>
      <sheetName val="Jam_terbaru"/>
      <sheetName val="BK_ICT"/>
      <sheetName val="BK (2)"/>
      <sheetName val="BK (3)"/>
      <sheetName val="Wali Kelas"/>
      <sheetName val="Tgs_Mengajar_1718_smt_1_cetak"/>
      <sheetName val="Tgs_Mengajar_1718_SMT_1"/>
      <sheetName val="BK"/>
      <sheetName val="jdwl_smt2_1920"/>
      <sheetName val="Jadwal_smt1_2021"/>
      <sheetName val="Jdwl_1516  (CETAK)"/>
      <sheetName val="Denah_Ruang"/>
      <sheetName val="Wajib"/>
      <sheetName val="Minat"/>
      <sheetName val="Sman_1_1516_26_Romel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85">
          <cell r="J85" t="str">
            <v>Kepala SMA Negeri 1 Rejang Lebong</v>
          </cell>
        </row>
      </sheetData>
      <sheetData sheetId="8" refreshError="1"/>
      <sheetData sheetId="9" refreshError="1"/>
      <sheetData sheetId="10">
        <row r="8">
          <cell r="C8">
            <v>19</v>
          </cell>
          <cell r="D8">
            <v>56</v>
          </cell>
          <cell r="E8">
            <v>44</v>
          </cell>
          <cell r="F8">
            <v>43</v>
          </cell>
          <cell r="G8">
            <v>47</v>
          </cell>
          <cell r="H8">
            <v>10</v>
          </cell>
          <cell r="I8">
            <v>52</v>
          </cell>
          <cell r="J8">
            <v>57</v>
          </cell>
          <cell r="K8">
            <v>51</v>
          </cell>
          <cell r="L8">
            <v>15</v>
          </cell>
          <cell r="M8">
            <v>14</v>
          </cell>
          <cell r="N8">
            <v>41</v>
          </cell>
          <cell r="O8">
            <v>35</v>
          </cell>
          <cell r="P8">
            <v>23</v>
          </cell>
          <cell r="Q8">
            <v>13</v>
          </cell>
          <cell r="R8">
            <v>54</v>
          </cell>
          <cell r="S8">
            <v>9</v>
          </cell>
          <cell r="T8">
            <v>40</v>
          </cell>
          <cell r="U8">
            <v>45</v>
          </cell>
          <cell r="V8">
            <v>31</v>
          </cell>
          <cell r="W8">
            <v>22</v>
          </cell>
          <cell r="X8">
            <v>32</v>
          </cell>
          <cell r="Y8">
            <v>49</v>
          </cell>
          <cell r="Z8">
            <v>5</v>
          </cell>
          <cell r="AA8">
            <v>16</v>
          </cell>
          <cell r="AB8">
            <v>34</v>
          </cell>
          <cell r="AC8">
            <v>29</v>
          </cell>
          <cell r="AD8">
            <v>24</v>
          </cell>
          <cell r="AE8">
            <v>27</v>
          </cell>
          <cell r="AF8">
            <v>36</v>
          </cell>
        </row>
        <row r="9">
          <cell r="C9">
            <v>19</v>
          </cell>
          <cell r="D9">
            <v>56</v>
          </cell>
          <cell r="E9">
            <v>44</v>
          </cell>
          <cell r="F9">
            <v>43</v>
          </cell>
          <cell r="G9">
            <v>47</v>
          </cell>
          <cell r="H9">
            <v>10</v>
          </cell>
          <cell r="I9">
            <v>52</v>
          </cell>
          <cell r="J9">
            <v>57</v>
          </cell>
          <cell r="K9">
            <v>51</v>
          </cell>
          <cell r="L9">
            <v>15</v>
          </cell>
          <cell r="M9">
            <v>14</v>
          </cell>
          <cell r="N9">
            <v>41</v>
          </cell>
          <cell r="O9">
            <v>35</v>
          </cell>
          <cell r="P9">
            <v>23</v>
          </cell>
          <cell r="Q9">
            <v>13</v>
          </cell>
          <cell r="R9">
            <v>54</v>
          </cell>
          <cell r="S9">
            <v>9</v>
          </cell>
          <cell r="T9">
            <v>40</v>
          </cell>
          <cell r="U9">
            <v>45</v>
          </cell>
          <cell r="V9">
            <v>31</v>
          </cell>
          <cell r="W9">
            <v>22</v>
          </cell>
          <cell r="X9">
            <v>32</v>
          </cell>
          <cell r="Y9">
            <v>49</v>
          </cell>
          <cell r="Z9">
            <v>5</v>
          </cell>
          <cell r="AA9">
            <v>16</v>
          </cell>
          <cell r="AB9">
            <v>34</v>
          </cell>
          <cell r="AC9">
            <v>29</v>
          </cell>
          <cell r="AD9">
            <v>24</v>
          </cell>
          <cell r="AE9">
            <v>27</v>
          </cell>
          <cell r="AF9">
            <v>36</v>
          </cell>
        </row>
        <row r="10">
          <cell r="C10">
            <v>19</v>
          </cell>
          <cell r="D10">
            <v>45</v>
          </cell>
          <cell r="E10">
            <v>50</v>
          </cell>
          <cell r="F10">
            <v>7</v>
          </cell>
          <cell r="G10">
            <v>47</v>
          </cell>
          <cell r="H10">
            <v>10</v>
          </cell>
          <cell r="I10">
            <v>54</v>
          </cell>
          <cell r="J10">
            <v>57</v>
          </cell>
          <cell r="K10">
            <v>51</v>
          </cell>
          <cell r="L10">
            <v>55</v>
          </cell>
          <cell r="M10">
            <v>13</v>
          </cell>
          <cell r="N10">
            <v>21</v>
          </cell>
          <cell r="O10">
            <v>23</v>
          </cell>
          <cell r="P10">
            <v>35</v>
          </cell>
          <cell r="Q10">
            <v>20</v>
          </cell>
          <cell r="R10">
            <v>34</v>
          </cell>
          <cell r="S10">
            <v>9</v>
          </cell>
          <cell r="T10">
            <v>40</v>
          </cell>
          <cell r="U10">
            <v>31</v>
          </cell>
          <cell r="V10">
            <v>38</v>
          </cell>
          <cell r="W10">
            <v>17</v>
          </cell>
          <cell r="X10">
            <v>30</v>
          </cell>
          <cell r="Y10">
            <v>23</v>
          </cell>
          <cell r="Z10">
            <v>16</v>
          </cell>
          <cell r="AA10">
            <v>26</v>
          </cell>
          <cell r="AB10">
            <v>33</v>
          </cell>
          <cell r="AC10">
            <v>6</v>
          </cell>
          <cell r="AD10">
            <v>37</v>
          </cell>
          <cell r="AE10">
            <v>39</v>
          </cell>
          <cell r="AF10">
            <v>48</v>
          </cell>
        </row>
        <row r="11">
          <cell r="C11">
            <v>18</v>
          </cell>
          <cell r="D11">
            <v>45</v>
          </cell>
          <cell r="E11">
            <v>50</v>
          </cell>
          <cell r="F11">
            <v>7</v>
          </cell>
          <cell r="G11">
            <v>19</v>
          </cell>
          <cell r="H11">
            <v>24</v>
          </cell>
          <cell r="I11">
            <v>54</v>
          </cell>
          <cell r="J11">
            <v>52</v>
          </cell>
          <cell r="K11">
            <v>4</v>
          </cell>
          <cell r="L11">
            <v>55</v>
          </cell>
          <cell r="M11">
            <v>13</v>
          </cell>
          <cell r="N11">
            <v>21</v>
          </cell>
          <cell r="O11">
            <v>23</v>
          </cell>
          <cell r="P11">
            <v>35</v>
          </cell>
          <cell r="Q11">
            <v>20</v>
          </cell>
          <cell r="R11">
            <v>34</v>
          </cell>
          <cell r="S11">
            <v>40</v>
          </cell>
          <cell r="T11">
            <v>27</v>
          </cell>
          <cell r="U11">
            <v>31</v>
          </cell>
          <cell r="V11">
            <v>38</v>
          </cell>
          <cell r="W11">
            <v>17</v>
          </cell>
          <cell r="X11">
            <v>30</v>
          </cell>
          <cell r="Y11">
            <v>23</v>
          </cell>
          <cell r="Z11">
            <v>16</v>
          </cell>
          <cell r="AA11">
            <v>26</v>
          </cell>
          <cell r="AB11">
            <v>33</v>
          </cell>
          <cell r="AC11">
            <v>6</v>
          </cell>
          <cell r="AD11">
            <v>37</v>
          </cell>
          <cell r="AE11">
            <v>39</v>
          </cell>
          <cell r="AF11">
            <v>48</v>
          </cell>
        </row>
        <row r="12">
          <cell r="C12">
            <v>18</v>
          </cell>
          <cell r="D12">
            <v>44</v>
          </cell>
          <cell r="E12">
            <v>50</v>
          </cell>
          <cell r="F12">
            <v>7</v>
          </cell>
          <cell r="G12">
            <v>19</v>
          </cell>
          <cell r="H12">
            <v>24</v>
          </cell>
          <cell r="I12">
            <v>54</v>
          </cell>
          <cell r="J12">
            <v>52</v>
          </cell>
          <cell r="K12">
            <v>4</v>
          </cell>
          <cell r="L12">
            <v>55</v>
          </cell>
          <cell r="M12">
            <v>21</v>
          </cell>
          <cell r="N12">
            <v>14</v>
          </cell>
          <cell r="O12">
            <v>13</v>
          </cell>
          <cell r="P12">
            <v>20</v>
          </cell>
          <cell r="Q12">
            <v>34</v>
          </cell>
          <cell r="R12">
            <v>12</v>
          </cell>
          <cell r="S12">
            <v>40</v>
          </cell>
          <cell r="T12">
            <v>27</v>
          </cell>
          <cell r="U12">
            <v>39</v>
          </cell>
          <cell r="V12">
            <v>17</v>
          </cell>
          <cell r="W12">
            <v>32</v>
          </cell>
          <cell r="X12">
            <v>22</v>
          </cell>
          <cell r="Y12">
            <v>2</v>
          </cell>
          <cell r="Z12">
            <v>26</v>
          </cell>
          <cell r="AA12">
            <v>5</v>
          </cell>
          <cell r="AB12">
            <v>47</v>
          </cell>
          <cell r="AC12">
            <v>37</v>
          </cell>
          <cell r="AD12">
            <v>29</v>
          </cell>
          <cell r="AE12">
            <v>36</v>
          </cell>
          <cell r="AF12">
            <v>46</v>
          </cell>
        </row>
        <row r="13">
          <cell r="C13">
            <v>35</v>
          </cell>
          <cell r="D13">
            <v>44</v>
          </cell>
          <cell r="E13">
            <v>7</v>
          </cell>
          <cell r="F13">
            <v>41</v>
          </cell>
          <cell r="G13">
            <v>19</v>
          </cell>
          <cell r="H13">
            <v>8</v>
          </cell>
          <cell r="I13">
            <v>37</v>
          </cell>
          <cell r="J13">
            <v>54</v>
          </cell>
          <cell r="K13">
            <v>4</v>
          </cell>
          <cell r="L13">
            <v>57</v>
          </cell>
          <cell r="M13">
            <v>21</v>
          </cell>
          <cell r="N13">
            <v>14</v>
          </cell>
          <cell r="O13">
            <v>13</v>
          </cell>
          <cell r="P13">
            <v>20</v>
          </cell>
          <cell r="Q13">
            <v>34</v>
          </cell>
          <cell r="R13">
            <v>12</v>
          </cell>
          <cell r="S13">
            <v>40</v>
          </cell>
          <cell r="T13">
            <v>9</v>
          </cell>
          <cell r="U13">
            <v>39</v>
          </cell>
          <cell r="V13">
            <v>17</v>
          </cell>
          <cell r="W13">
            <v>32</v>
          </cell>
          <cell r="X13">
            <v>22</v>
          </cell>
          <cell r="Y13">
            <v>2</v>
          </cell>
          <cell r="Z13">
            <v>26</v>
          </cell>
          <cell r="AA13">
            <v>5</v>
          </cell>
          <cell r="AB13">
            <v>47</v>
          </cell>
          <cell r="AC13">
            <v>37</v>
          </cell>
          <cell r="AD13">
            <v>29</v>
          </cell>
          <cell r="AE13">
            <v>36</v>
          </cell>
          <cell r="AF13">
            <v>46</v>
          </cell>
        </row>
        <row r="14">
          <cell r="C14">
            <v>35</v>
          </cell>
          <cell r="D14">
            <v>18</v>
          </cell>
          <cell r="E14">
            <v>7</v>
          </cell>
          <cell r="F14">
            <v>41</v>
          </cell>
          <cell r="G14">
            <v>32</v>
          </cell>
          <cell r="H14">
            <v>8</v>
          </cell>
          <cell r="I14">
            <v>37</v>
          </cell>
          <cell r="J14">
            <v>54</v>
          </cell>
          <cell r="K14">
            <v>52</v>
          </cell>
          <cell r="L14">
            <v>57</v>
          </cell>
          <cell r="M14">
            <v>31</v>
          </cell>
          <cell r="N14">
            <v>13</v>
          </cell>
          <cell r="O14">
            <v>14</v>
          </cell>
          <cell r="P14">
            <v>55</v>
          </cell>
          <cell r="Q14">
            <v>21</v>
          </cell>
          <cell r="R14">
            <v>47</v>
          </cell>
          <cell r="S14">
            <v>27</v>
          </cell>
          <cell r="T14">
            <v>9</v>
          </cell>
          <cell r="U14">
            <v>38</v>
          </cell>
          <cell r="V14">
            <v>30</v>
          </cell>
          <cell r="W14">
            <v>15</v>
          </cell>
          <cell r="X14">
            <v>17</v>
          </cell>
          <cell r="Y14">
            <v>22</v>
          </cell>
          <cell r="Z14">
            <v>11</v>
          </cell>
          <cell r="AA14">
            <v>33</v>
          </cell>
          <cell r="AB14">
            <v>5</v>
          </cell>
          <cell r="AC14">
            <v>36</v>
          </cell>
          <cell r="AD14">
            <v>6</v>
          </cell>
          <cell r="AE14">
            <v>24</v>
          </cell>
          <cell r="AF14">
            <v>39</v>
          </cell>
        </row>
        <row r="15">
          <cell r="C15">
            <v>35</v>
          </cell>
          <cell r="D15">
            <v>18</v>
          </cell>
          <cell r="E15">
            <v>7</v>
          </cell>
          <cell r="F15">
            <v>41</v>
          </cell>
          <cell r="G15">
            <v>32</v>
          </cell>
          <cell r="H15">
            <v>8</v>
          </cell>
          <cell r="I15">
            <v>37</v>
          </cell>
          <cell r="J15">
            <v>54</v>
          </cell>
          <cell r="K15">
            <v>52</v>
          </cell>
          <cell r="L15">
            <v>57</v>
          </cell>
          <cell r="M15">
            <v>31</v>
          </cell>
          <cell r="N15">
            <v>13</v>
          </cell>
          <cell r="O15">
            <v>14</v>
          </cell>
          <cell r="P15">
            <v>55</v>
          </cell>
          <cell r="Q15">
            <v>21</v>
          </cell>
          <cell r="R15">
            <v>47</v>
          </cell>
          <cell r="S15">
            <v>27</v>
          </cell>
          <cell r="T15">
            <v>9</v>
          </cell>
          <cell r="U15">
            <v>38</v>
          </cell>
          <cell r="V15">
            <v>30</v>
          </cell>
          <cell r="W15">
            <v>15</v>
          </cell>
          <cell r="X15">
            <v>17</v>
          </cell>
          <cell r="Y15">
            <v>22</v>
          </cell>
          <cell r="Z15">
            <v>11</v>
          </cell>
          <cell r="AA15">
            <v>33</v>
          </cell>
          <cell r="AB15">
            <v>5</v>
          </cell>
          <cell r="AC15">
            <v>36</v>
          </cell>
          <cell r="AD15">
            <v>6</v>
          </cell>
          <cell r="AE15">
            <v>24</v>
          </cell>
          <cell r="AF15">
            <v>39</v>
          </cell>
        </row>
        <row r="17">
          <cell r="C17" t="str">
            <v>16</v>
          </cell>
          <cell r="D17">
            <v>19</v>
          </cell>
          <cell r="E17">
            <v>22</v>
          </cell>
          <cell r="F17">
            <v>44</v>
          </cell>
          <cell r="G17">
            <v>43</v>
          </cell>
          <cell r="H17">
            <v>47</v>
          </cell>
          <cell r="I17">
            <v>8</v>
          </cell>
          <cell r="J17">
            <v>51</v>
          </cell>
          <cell r="K17">
            <v>53</v>
          </cell>
          <cell r="L17">
            <v>54</v>
          </cell>
          <cell r="M17">
            <v>35</v>
          </cell>
          <cell r="N17">
            <v>52</v>
          </cell>
          <cell r="O17">
            <v>20</v>
          </cell>
          <cell r="P17">
            <v>14</v>
          </cell>
          <cell r="Q17">
            <v>42</v>
          </cell>
          <cell r="R17">
            <v>54</v>
          </cell>
          <cell r="S17">
            <v>39</v>
          </cell>
          <cell r="T17">
            <v>45</v>
          </cell>
          <cell r="U17">
            <v>40</v>
          </cell>
          <cell r="V17">
            <v>28</v>
          </cell>
          <cell r="W17">
            <v>23</v>
          </cell>
          <cell r="X17">
            <v>49</v>
          </cell>
          <cell r="Y17">
            <v>15</v>
          </cell>
          <cell r="Z17">
            <v>46</v>
          </cell>
          <cell r="AA17">
            <v>33</v>
          </cell>
          <cell r="AB17">
            <v>9</v>
          </cell>
          <cell r="AC17">
            <v>10</v>
          </cell>
          <cell r="AD17">
            <v>55</v>
          </cell>
          <cell r="AE17">
            <v>25</v>
          </cell>
          <cell r="AF17">
            <v>27</v>
          </cell>
        </row>
        <row r="18">
          <cell r="C18">
            <v>16</v>
          </cell>
          <cell r="D18">
            <v>19</v>
          </cell>
          <cell r="E18">
            <v>22</v>
          </cell>
          <cell r="F18">
            <v>44</v>
          </cell>
          <cell r="G18">
            <v>43</v>
          </cell>
          <cell r="H18">
            <v>47</v>
          </cell>
          <cell r="I18">
            <v>8</v>
          </cell>
          <cell r="J18">
            <v>51</v>
          </cell>
          <cell r="K18">
            <v>53</v>
          </cell>
          <cell r="L18">
            <v>54</v>
          </cell>
          <cell r="M18">
            <v>35</v>
          </cell>
          <cell r="N18">
            <v>52</v>
          </cell>
          <cell r="O18">
            <v>20</v>
          </cell>
          <cell r="P18">
            <v>14</v>
          </cell>
          <cell r="Q18">
            <v>42</v>
          </cell>
          <cell r="R18">
            <v>54</v>
          </cell>
          <cell r="S18">
            <v>39</v>
          </cell>
          <cell r="T18">
            <v>45</v>
          </cell>
          <cell r="U18">
            <v>40</v>
          </cell>
          <cell r="V18">
            <v>28</v>
          </cell>
          <cell r="W18">
            <v>23</v>
          </cell>
          <cell r="X18">
            <v>49</v>
          </cell>
          <cell r="Y18">
            <v>15</v>
          </cell>
          <cell r="Z18">
            <v>46</v>
          </cell>
          <cell r="AA18">
            <v>33</v>
          </cell>
          <cell r="AB18">
            <v>9</v>
          </cell>
          <cell r="AC18">
            <v>10</v>
          </cell>
          <cell r="AD18">
            <v>55</v>
          </cell>
          <cell r="AE18">
            <v>25</v>
          </cell>
          <cell r="AF18">
            <v>27</v>
          </cell>
        </row>
        <row r="19">
          <cell r="C19">
            <v>56</v>
          </cell>
          <cell r="D19">
            <v>19</v>
          </cell>
          <cell r="E19">
            <v>22</v>
          </cell>
          <cell r="F19">
            <v>32</v>
          </cell>
          <cell r="G19">
            <v>12</v>
          </cell>
          <cell r="H19">
            <v>47</v>
          </cell>
          <cell r="I19">
            <v>8</v>
          </cell>
          <cell r="J19">
            <v>51</v>
          </cell>
          <cell r="K19">
            <v>53</v>
          </cell>
          <cell r="L19">
            <v>54</v>
          </cell>
          <cell r="M19">
            <v>37</v>
          </cell>
          <cell r="N19">
            <v>23</v>
          </cell>
          <cell r="O19">
            <v>21</v>
          </cell>
          <cell r="P19">
            <v>43</v>
          </cell>
          <cell r="Q19">
            <v>42</v>
          </cell>
          <cell r="R19">
            <v>34</v>
          </cell>
          <cell r="S19">
            <v>54</v>
          </cell>
          <cell r="T19">
            <v>31</v>
          </cell>
          <cell r="U19">
            <v>40</v>
          </cell>
          <cell r="V19">
            <v>45</v>
          </cell>
          <cell r="W19">
            <v>17</v>
          </cell>
          <cell r="X19">
            <v>46</v>
          </cell>
          <cell r="Y19">
            <v>38</v>
          </cell>
          <cell r="Z19">
            <v>2</v>
          </cell>
          <cell r="AA19">
            <v>11</v>
          </cell>
          <cell r="AB19">
            <v>9</v>
          </cell>
          <cell r="AC19">
            <v>29</v>
          </cell>
          <cell r="AD19">
            <v>28</v>
          </cell>
          <cell r="AE19">
            <v>25</v>
          </cell>
          <cell r="AF19">
            <v>39</v>
          </cell>
        </row>
        <row r="20">
          <cell r="C20">
            <v>56</v>
          </cell>
          <cell r="D20">
            <v>33</v>
          </cell>
          <cell r="E20">
            <v>19</v>
          </cell>
          <cell r="F20">
            <v>32</v>
          </cell>
          <cell r="G20">
            <v>12</v>
          </cell>
          <cell r="H20">
            <v>51</v>
          </cell>
          <cell r="I20">
            <v>24</v>
          </cell>
          <cell r="J20">
            <v>36</v>
          </cell>
          <cell r="K20">
            <v>57</v>
          </cell>
          <cell r="L20">
            <v>4</v>
          </cell>
          <cell r="M20">
            <v>37</v>
          </cell>
          <cell r="N20">
            <v>23</v>
          </cell>
          <cell r="O20">
            <v>21</v>
          </cell>
          <cell r="P20">
            <v>43</v>
          </cell>
          <cell r="Q20">
            <v>50</v>
          </cell>
          <cell r="R20">
            <v>34</v>
          </cell>
          <cell r="S20">
            <v>54</v>
          </cell>
          <cell r="T20">
            <v>31</v>
          </cell>
          <cell r="U20">
            <v>9</v>
          </cell>
          <cell r="V20">
            <v>45</v>
          </cell>
          <cell r="W20">
            <v>17</v>
          </cell>
          <cell r="X20">
            <v>46</v>
          </cell>
          <cell r="Y20">
            <v>38</v>
          </cell>
          <cell r="Z20">
            <v>2</v>
          </cell>
          <cell r="AA20">
            <v>11</v>
          </cell>
          <cell r="AB20">
            <v>42</v>
          </cell>
          <cell r="AC20">
            <v>29</v>
          </cell>
          <cell r="AD20">
            <v>28</v>
          </cell>
          <cell r="AE20">
            <v>40</v>
          </cell>
          <cell r="AF20">
            <v>39</v>
          </cell>
        </row>
        <row r="21">
          <cell r="C21">
            <v>45</v>
          </cell>
          <cell r="D21">
            <v>33</v>
          </cell>
          <cell r="E21">
            <v>19</v>
          </cell>
          <cell r="F21">
            <v>56</v>
          </cell>
          <cell r="G21">
            <v>12</v>
          </cell>
          <cell r="H21">
            <v>51</v>
          </cell>
          <cell r="I21">
            <v>24</v>
          </cell>
          <cell r="J21">
            <v>36</v>
          </cell>
          <cell r="K21">
            <v>57</v>
          </cell>
          <cell r="L21">
            <v>4</v>
          </cell>
          <cell r="M21">
            <v>23</v>
          </cell>
          <cell r="N21">
            <v>31</v>
          </cell>
          <cell r="O21">
            <v>43</v>
          </cell>
          <cell r="P21">
            <v>21</v>
          </cell>
          <cell r="Q21">
            <v>50</v>
          </cell>
          <cell r="R21">
            <v>47</v>
          </cell>
          <cell r="S21">
            <v>44</v>
          </cell>
          <cell r="T21">
            <v>28</v>
          </cell>
          <cell r="U21">
            <v>9</v>
          </cell>
          <cell r="V21">
            <v>27</v>
          </cell>
          <cell r="W21">
            <v>30</v>
          </cell>
          <cell r="X21">
            <v>15</v>
          </cell>
          <cell r="Y21">
            <v>17</v>
          </cell>
          <cell r="Z21">
            <v>34</v>
          </cell>
          <cell r="AA21">
            <v>46</v>
          </cell>
          <cell r="AB21">
            <v>42</v>
          </cell>
          <cell r="AC21">
            <v>55</v>
          </cell>
          <cell r="AD21">
            <v>10</v>
          </cell>
          <cell r="AE21">
            <v>40</v>
          </cell>
          <cell r="AF21">
            <v>29</v>
          </cell>
        </row>
        <row r="22">
          <cell r="C22">
            <v>45</v>
          </cell>
          <cell r="D22">
            <v>33</v>
          </cell>
          <cell r="E22">
            <v>19</v>
          </cell>
          <cell r="F22">
            <v>56</v>
          </cell>
          <cell r="G22">
            <v>8</v>
          </cell>
          <cell r="H22">
            <v>51</v>
          </cell>
          <cell r="I22">
            <v>57</v>
          </cell>
          <cell r="J22">
            <v>8</v>
          </cell>
          <cell r="K22">
            <v>57</v>
          </cell>
          <cell r="L22">
            <v>4</v>
          </cell>
          <cell r="M22">
            <v>23</v>
          </cell>
          <cell r="N22">
            <v>31</v>
          </cell>
          <cell r="O22">
            <v>43</v>
          </cell>
          <cell r="P22">
            <v>21</v>
          </cell>
          <cell r="Q22">
            <v>50</v>
          </cell>
          <cell r="R22">
            <v>47</v>
          </cell>
          <cell r="S22">
            <v>44</v>
          </cell>
          <cell r="T22">
            <v>28</v>
          </cell>
          <cell r="U22">
            <v>9</v>
          </cell>
          <cell r="V22">
            <v>27</v>
          </cell>
          <cell r="W22">
            <v>30</v>
          </cell>
          <cell r="X22">
            <v>15</v>
          </cell>
          <cell r="Y22">
            <v>17</v>
          </cell>
          <cell r="Z22">
            <v>34</v>
          </cell>
          <cell r="AA22">
            <v>46</v>
          </cell>
          <cell r="AB22">
            <v>42</v>
          </cell>
          <cell r="AC22">
            <v>55</v>
          </cell>
          <cell r="AD22">
            <v>10</v>
          </cell>
          <cell r="AE22">
            <v>40</v>
          </cell>
          <cell r="AF22">
            <v>29</v>
          </cell>
        </row>
        <row r="23">
          <cell r="C23">
            <v>44</v>
          </cell>
          <cell r="D23">
            <v>16</v>
          </cell>
          <cell r="E23">
            <v>56</v>
          </cell>
          <cell r="F23">
            <v>18</v>
          </cell>
          <cell r="G23">
            <v>8</v>
          </cell>
          <cell r="H23">
            <v>43</v>
          </cell>
          <cell r="I23">
            <v>57</v>
          </cell>
          <cell r="J23">
            <v>8</v>
          </cell>
          <cell r="K23">
            <v>15</v>
          </cell>
          <cell r="L23">
            <v>52</v>
          </cell>
          <cell r="M23">
            <v>20</v>
          </cell>
          <cell r="N23">
            <v>55</v>
          </cell>
          <cell r="O23">
            <v>41</v>
          </cell>
          <cell r="P23">
            <v>35</v>
          </cell>
          <cell r="Q23">
            <v>14</v>
          </cell>
          <cell r="R23">
            <v>48</v>
          </cell>
          <cell r="S23">
            <v>31</v>
          </cell>
          <cell r="T23">
            <v>54</v>
          </cell>
          <cell r="U23">
            <v>28</v>
          </cell>
          <cell r="V23">
            <v>7</v>
          </cell>
          <cell r="W23">
            <v>49</v>
          </cell>
          <cell r="X23">
            <v>23</v>
          </cell>
          <cell r="Y23">
            <v>49</v>
          </cell>
          <cell r="Z23">
            <v>38</v>
          </cell>
          <cell r="AA23">
            <v>47</v>
          </cell>
          <cell r="AB23">
            <v>11</v>
          </cell>
          <cell r="AC23">
            <v>2</v>
          </cell>
          <cell r="AD23">
            <v>22</v>
          </cell>
          <cell r="AE23">
            <v>6</v>
          </cell>
          <cell r="AF23">
            <v>24</v>
          </cell>
        </row>
        <row r="24">
          <cell r="C24">
            <v>44</v>
          </cell>
          <cell r="D24">
            <v>16</v>
          </cell>
          <cell r="E24">
            <v>56</v>
          </cell>
          <cell r="F24">
            <v>18</v>
          </cell>
          <cell r="G24">
            <v>8</v>
          </cell>
          <cell r="H24">
            <v>43</v>
          </cell>
          <cell r="I24">
            <v>57</v>
          </cell>
          <cell r="J24">
            <v>8</v>
          </cell>
          <cell r="K24">
            <v>15</v>
          </cell>
          <cell r="L24">
            <v>52</v>
          </cell>
          <cell r="M24">
            <v>20</v>
          </cell>
          <cell r="N24">
            <v>55</v>
          </cell>
          <cell r="O24">
            <v>41</v>
          </cell>
          <cell r="P24">
            <v>35</v>
          </cell>
          <cell r="Q24">
            <v>14</v>
          </cell>
          <cell r="R24">
            <v>48</v>
          </cell>
          <cell r="S24">
            <v>31</v>
          </cell>
          <cell r="T24">
            <v>54</v>
          </cell>
          <cell r="U24">
            <v>28</v>
          </cell>
          <cell r="V24">
            <v>7</v>
          </cell>
          <cell r="W24">
            <v>49</v>
          </cell>
          <cell r="X24">
            <v>23</v>
          </cell>
          <cell r="Y24">
            <v>49</v>
          </cell>
          <cell r="Z24">
            <v>38</v>
          </cell>
          <cell r="AA24">
            <v>47</v>
          </cell>
          <cell r="AB24">
            <v>11</v>
          </cell>
          <cell r="AC24">
            <v>2</v>
          </cell>
          <cell r="AD24">
            <v>22</v>
          </cell>
          <cell r="AE24">
            <v>6</v>
          </cell>
          <cell r="AF24">
            <v>24</v>
          </cell>
        </row>
        <row r="26">
          <cell r="C26">
            <v>7</v>
          </cell>
          <cell r="D26">
            <v>50</v>
          </cell>
          <cell r="E26">
            <v>33</v>
          </cell>
          <cell r="F26">
            <v>12</v>
          </cell>
          <cell r="G26">
            <v>10</v>
          </cell>
          <cell r="H26">
            <v>45</v>
          </cell>
          <cell r="I26">
            <v>36</v>
          </cell>
          <cell r="J26">
            <v>11</v>
          </cell>
          <cell r="K26">
            <v>55</v>
          </cell>
          <cell r="L26" t="str">
            <v>53</v>
          </cell>
          <cell r="M26">
            <v>52</v>
          </cell>
          <cell r="N26">
            <v>57</v>
          </cell>
          <cell r="O26">
            <v>35</v>
          </cell>
          <cell r="P26">
            <v>42</v>
          </cell>
          <cell r="Q26">
            <v>34</v>
          </cell>
          <cell r="R26">
            <v>14</v>
          </cell>
          <cell r="S26">
            <v>30</v>
          </cell>
          <cell r="T26">
            <v>44</v>
          </cell>
          <cell r="U26">
            <v>46</v>
          </cell>
          <cell r="V26">
            <v>40</v>
          </cell>
          <cell r="W26">
            <v>22</v>
          </cell>
          <cell r="X26">
            <v>9</v>
          </cell>
          <cell r="Y26">
            <v>19</v>
          </cell>
          <cell r="Z26">
            <v>5</v>
          </cell>
          <cell r="AA26">
            <v>47</v>
          </cell>
          <cell r="AB26">
            <v>29</v>
          </cell>
          <cell r="AC26">
            <v>24</v>
          </cell>
          <cell r="AD26">
            <v>25</v>
          </cell>
          <cell r="AE26">
            <v>28</v>
          </cell>
          <cell r="AF26">
            <v>48</v>
          </cell>
        </row>
        <row r="27">
          <cell r="C27">
            <v>7</v>
          </cell>
          <cell r="D27">
            <v>50</v>
          </cell>
          <cell r="E27">
            <v>33</v>
          </cell>
          <cell r="F27">
            <v>12</v>
          </cell>
          <cell r="G27">
            <v>10</v>
          </cell>
          <cell r="H27">
            <v>45</v>
          </cell>
          <cell r="I27">
            <v>36</v>
          </cell>
          <cell r="J27">
            <v>11</v>
          </cell>
          <cell r="K27">
            <v>55</v>
          </cell>
          <cell r="L27">
            <v>53</v>
          </cell>
          <cell r="M27">
            <v>52</v>
          </cell>
          <cell r="N27">
            <v>57</v>
          </cell>
          <cell r="O27">
            <v>35</v>
          </cell>
          <cell r="P27">
            <v>42</v>
          </cell>
          <cell r="Q27">
            <v>34</v>
          </cell>
          <cell r="R27">
            <v>14</v>
          </cell>
          <cell r="S27">
            <v>30</v>
          </cell>
          <cell r="T27">
            <v>44</v>
          </cell>
          <cell r="U27">
            <v>46</v>
          </cell>
          <cell r="V27">
            <v>40</v>
          </cell>
          <cell r="W27">
            <v>22</v>
          </cell>
          <cell r="X27">
            <v>9</v>
          </cell>
          <cell r="Y27">
            <v>19</v>
          </cell>
          <cell r="Z27">
            <v>5</v>
          </cell>
          <cell r="AA27">
            <v>47</v>
          </cell>
          <cell r="AB27">
            <v>29</v>
          </cell>
          <cell r="AC27">
            <v>24</v>
          </cell>
          <cell r="AD27">
            <v>25</v>
          </cell>
          <cell r="AE27">
            <v>28</v>
          </cell>
          <cell r="AF27">
            <v>48</v>
          </cell>
        </row>
        <row r="28">
          <cell r="C28">
            <v>7</v>
          </cell>
          <cell r="D28" t="str">
            <v>50</v>
          </cell>
          <cell r="E28">
            <v>33</v>
          </cell>
          <cell r="F28">
            <v>12</v>
          </cell>
          <cell r="G28">
            <v>10</v>
          </cell>
          <cell r="H28">
            <v>32</v>
          </cell>
          <cell r="I28">
            <v>51</v>
          </cell>
          <cell r="J28" t="str">
            <v>5</v>
          </cell>
          <cell r="K28">
            <v>55</v>
          </cell>
          <cell r="L28" t="str">
            <v>53</v>
          </cell>
          <cell r="M28">
            <v>41</v>
          </cell>
          <cell r="N28">
            <v>57</v>
          </cell>
          <cell r="O28">
            <v>31</v>
          </cell>
          <cell r="P28">
            <v>42</v>
          </cell>
          <cell r="Q28">
            <v>48</v>
          </cell>
          <cell r="R28">
            <v>13</v>
          </cell>
          <cell r="S28">
            <v>54</v>
          </cell>
          <cell r="T28">
            <v>30</v>
          </cell>
          <cell r="U28">
            <v>38</v>
          </cell>
          <cell r="V28">
            <v>40</v>
          </cell>
          <cell r="W28">
            <v>20</v>
          </cell>
          <cell r="X28">
            <v>9</v>
          </cell>
          <cell r="Y28">
            <v>19</v>
          </cell>
          <cell r="Z28">
            <v>49</v>
          </cell>
          <cell r="AA28">
            <v>15</v>
          </cell>
          <cell r="AB28">
            <v>16</v>
          </cell>
          <cell r="AC28">
            <v>28</v>
          </cell>
          <cell r="AD28">
            <v>25</v>
          </cell>
          <cell r="AE28">
            <v>29</v>
          </cell>
          <cell r="AF28">
            <v>6</v>
          </cell>
        </row>
        <row r="29">
          <cell r="C29">
            <v>33</v>
          </cell>
          <cell r="D29">
            <v>32</v>
          </cell>
          <cell r="E29">
            <v>18</v>
          </cell>
          <cell r="F29">
            <v>24</v>
          </cell>
          <cell r="G29">
            <v>50</v>
          </cell>
          <cell r="H29">
            <v>32</v>
          </cell>
          <cell r="I29">
            <v>51</v>
          </cell>
          <cell r="J29">
            <v>5</v>
          </cell>
          <cell r="K29">
            <v>54</v>
          </cell>
          <cell r="L29" t="str">
            <v>6</v>
          </cell>
          <cell r="M29">
            <v>41</v>
          </cell>
          <cell r="N29">
            <v>42</v>
          </cell>
          <cell r="O29">
            <v>31</v>
          </cell>
          <cell r="P29">
            <v>57</v>
          </cell>
          <cell r="Q29">
            <v>48</v>
          </cell>
          <cell r="R29">
            <v>13</v>
          </cell>
          <cell r="S29">
            <v>54</v>
          </cell>
          <cell r="T29">
            <v>30</v>
          </cell>
          <cell r="U29">
            <v>38</v>
          </cell>
          <cell r="V29">
            <v>25</v>
          </cell>
          <cell r="W29">
            <v>20</v>
          </cell>
          <cell r="X29">
            <v>19</v>
          </cell>
          <cell r="Y29">
            <v>11</v>
          </cell>
          <cell r="Z29">
            <v>49</v>
          </cell>
          <cell r="AA29">
            <v>15</v>
          </cell>
          <cell r="AB29">
            <v>16</v>
          </cell>
          <cell r="AC29">
            <v>28</v>
          </cell>
          <cell r="AD29">
            <v>40</v>
          </cell>
          <cell r="AE29">
            <v>29</v>
          </cell>
          <cell r="AF29">
            <v>6</v>
          </cell>
        </row>
        <row r="30">
          <cell r="C30">
            <v>33</v>
          </cell>
          <cell r="D30">
            <v>32</v>
          </cell>
          <cell r="E30">
            <v>18</v>
          </cell>
          <cell r="F30">
            <v>24</v>
          </cell>
          <cell r="G30">
            <v>50</v>
          </cell>
          <cell r="H30">
            <v>56</v>
          </cell>
          <cell r="I30">
            <v>51</v>
          </cell>
          <cell r="J30" t="str">
            <v>44</v>
          </cell>
          <cell r="K30">
            <v>54</v>
          </cell>
          <cell r="L30" t="str">
            <v>6</v>
          </cell>
          <cell r="M30">
            <v>20</v>
          </cell>
          <cell r="N30">
            <v>42</v>
          </cell>
          <cell r="O30">
            <v>43</v>
          </cell>
          <cell r="P30">
            <v>57</v>
          </cell>
          <cell r="Q30">
            <v>47</v>
          </cell>
          <cell r="R30">
            <v>48</v>
          </cell>
          <cell r="S30">
            <v>28</v>
          </cell>
          <cell r="T30">
            <v>17</v>
          </cell>
          <cell r="U30">
            <v>27</v>
          </cell>
          <cell r="V30">
            <v>25</v>
          </cell>
          <cell r="W30">
            <v>30</v>
          </cell>
          <cell r="X30">
            <v>19</v>
          </cell>
          <cell r="Y30">
            <v>11</v>
          </cell>
          <cell r="Z30">
            <v>34</v>
          </cell>
          <cell r="AA30">
            <v>5</v>
          </cell>
          <cell r="AB30">
            <v>26</v>
          </cell>
          <cell r="AC30">
            <v>22</v>
          </cell>
          <cell r="AD30">
            <v>40</v>
          </cell>
          <cell r="AE30">
            <v>4</v>
          </cell>
          <cell r="AF30">
            <v>29</v>
          </cell>
        </row>
        <row r="31">
          <cell r="C31">
            <v>33</v>
          </cell>
          <cell r="D31">
            <v>7</v>
          </cell>
          <cell r="E31">
            <v>12</v>
          </cell>
          <cell r="F31">
            <v>8</v>
          </cell>
          <cell r="G31">
            <v>50</v>
          </cell>
          <cell r="H31">
            <v>56</v>
          </cell>
          <cell r="I31">
            <v>53</v>
          </cell>
          <cell r="J31">
            <v>44</v>
          </cell>
          <cell r="K31">
            <v>54</v>
          </cell>
          <cell r="L31">
            <v>10</v>
          </cell>
          <cell r="M31">
            <v>20</v>
          </cell>
          <cell r="N31">
            <v>42</v>
          </cell>
          <cell r="O31">
            <v>43</v>
          </cell>
          <cell r="P31">
            <v>57</v>
          </cell>
          <cell r="Q31">
            <v>47</v>
          </cell>
          <cell r="R31">
            <v>48</v>
          </cell>
          <cell r="S31">
            <v>28</v>
          </cell>
          <cell r="T31">
            <v>17</v>
          </cell>
          <cell r="U31">
            <v>27</v>
          </cell>
          <cell r="V31">
            <v>25</v>
          </cell>
          <cell r="W31">
            <v>30</v>
          </cell>
          <cell r="X31">
            <v>19</v>
          </cell>
          <cell r="Y31">
            <v>9</v>
          </cell>
          <cell r="Z31">
            <v>34</v>
          </cell>
          <cell r="AA31">
            <v>5</v>
          </cell>
          <cell r="AB31">
            <v>26</v>
          </cell>
          <cell r="AC31">
            <v>22</v>
          </cell>
          <cell r="AD31">
            <v>40</v>
          </cell>
          <cell r="AE31">
            <v>4</v>
          </cell>
          <cell r="AF31">
            <v>29</v>
          </cell>
        </row>
        <row r="32">
          <cell r="C32">
            <v>32</v>
          </cell>
          <cell r="D32">
            <v>7</v>
          </cell>
          <cell r="E32">
            <v>12</v>
          </cell>
          <cell r="F32">
            <v>8</v>
          </cell>
          <cell r="G32">
            <v>44</v>
          </cell>
          <cell r="H32">
            <v>18</v>
          </cell>
          <cell r="I32">
            <v>53</v>
          </cell>
          <cell r="J32" t="str">
            <v>24</v>
          </cell>
          <cell r="K32">
            <v>6</v>
          </cell>
          <cell r="L32">
            <v>10</v>
          </cell>
          <cell r="M32">
            <v>14</v>
          </cell>
          <cell r="N32">
            <v>52</v>
          </cell>
          <cell r="O32">
            <v>55</v>
          </cell>
          <cell r="P32">
            <v>41</v>
          </cell>
          <cell r="Q32">
            <v>28</v>
          </cell>
          <cell r="R32">
            <v>21</v>
          </cell>
          <cell r="S32">
            <v>48</v>
          </cell>
          <cell r="T32">
            <v>39</v>
          </cell>
          <cell r="U32">
            <v>30</v>
          </cell>
          <cell r="V32">
            <v>46</v>
          </cell>
          <cell r="W32">
            <v>36</v>
          </cell>
          <cell r="X32">
            <v>23</v>
          </cell>
          <cell r="Y32">
            <v>9</v>
          </cell>
          <cell r="Z32">
            <v>11</v>
          </cell>
          <cell r="AA32">
            <v>26</v>
          </cell>
          <cell r="AB32">
            <v>15</v>
          </cell>
          <cell r="AC32">
            <v>16</v>
          </cell>
          <cell r="AD32">
            <v>2</v>
          </cell>
          <cell r="AE32">
            <v>48</v>
          </cell>
          <cell r="AF32">
            <v>4</v>
          </cell>
        </row>
        <row r="33">
          <cell r="C33">
            <v>32</v>
          </cell>
          <cell r="D33">
            <v>7</v>
          </cell>
          <cell r="E33">
            <v>12</v>
          </cell>
          <cell r="F33">
            <v>8</v>
          </cell>
          <cell r="G33">
            <v>44</v>
          </cell>
          <cell r="H33">
            <v>18</v>
          </cell>
          <cell r="I33">
            <v>53</v>
          </cell>
          <cell r="J33">
            <v>24</v>
          </cell>
          <cell r="K33">
            <v>6</v>
          </cell>
          <cell r="L33">
            <v>10</v>
          </cell>
          <cell r="M33">
            <v>14</v>
          </cell>
          <cell r="N33">
            <v>52</v>
          </cell>
          <cell r="O33">
            <v>55</v>
          </cell>
          <cell r="P33">
            <v>41</v>
          </cell>
          <cell r="Q33">
            <v>28</v>
          </cell>
          <cell r="R33">
            <v>21</v>
          </cell>
          <cell r="S33">
            <v>48</v>
          </cell>
          <cell r="T33">
            <v>39</v>
          </cell>
          <cell r="U33">
            <v>30</v>
          </cell>
          <cell r="V33">
            <v>46</v>
          </cell>
          <cell r="W33">
            <v>36</v>
          </cell>
          <cell r="X33">
            <v>23</v>
          </cell>
          <cell r="Y33">
            <v>9</v>
          </cell>
          <cell r="Z33">
            <v>11</v>
          </cell>
          <cell r="AA33">
            <v>26</v>
          </cell>
          <cell r="AB33">
            <v>15</v>
          </cell>
          <cell r="AC33">
            <v>16</v>
          </cell>
          <cell r="AD33">
            <v>2</v>
          </cell>
          <cell r="AE33">
            <v>48</v>
          </cell>
          <cell r="AF33">
            <v>4</v>
          </cell>
        </row>
        <row r="35">
          <cell r="C35">
            <v>50</v>
          </cell>
          <cell r="D35">
            <v>8</v>
          </cell>
          <cell r="E35">
            <v>35</v>
          </cell>
          <cell r="F35">
            <v>18</v>
          </cell>
          <cell r="G35">
            <v>33</v>
          </cell>
          <cell r="H35">
            <v>12</v>
          </cell>
          <cell r="I35">
            <v>11</v>
          </cell>
          <cell r="J35">
            <v>53</v>
          </cell>
          <cell r="K35">
            <v>44</v>
          </cell>
          <cell r="L35">
            <v>52</v>
          </cell>
          <cell r="M35">
            <v>41</v>
          </cell>
          <cell r="N35">
            <v>20</v>
          </cell>
          <cell r="O35">
            <v>37</v>
          </cell>
          <cell r="P35">
            <v>28</v>
          </cell>
          <cell r="Q35">
            <v>48</v>
          </cell>
          <cell r="R35">
            <v>14</v>
          </cell>
          <cell r="S35">
            <v>7</v>
          </cell>
          <cell r="T35">
            <v>54</v>
          </cell>
          <cell r="U35">
            <v>30</v>
          </cell>
          <cell r="V35">
            <v>45</v>
          </cell>
          <cell r="W35">
            <v>13</v>
          </cell>
          <cell r="X35">
            <v>22</v>
          </cell>
          <cell r="Y35">
            <v>23</v>
          </cell>
          <cell r="Z35">
            <v>9</v>
          </cell>
          <cell r="AA35">
            <v>42</v>
          </cell>
          <cell r="AB35">
            <v>16</v>
          </cell>
          <cell r="AC35">
            <v>46</v>
          </cell>
          <cell r="AD35">
            <v>29</v>
          </cell>
          <cell r="AE35">
            <v>2</v>
          </cell>
          <cell r="AF35">
            <v>40</v>
          </cell>
        </row>
        <row r="36">
          <cell r="C36" t="str">
            <v>50</v>
          </cell>
          <cell r="D36" t="str">
            <v>8</v>
          </cell>
          <cell r="E36" t="str">
            <v>35</v>
          </cell>
          <cell r="F36">
            <v>18</v>
          </cell>
          <cell r="G36">
            <v>33</v>
          </cell>
          <cell r="H36">
            <v>12</v>
          </cell>
          <cell r="I36">
            <v>11</v>
          </cell>
          <cell r="J36">
            <v>53</v>
          </cell>
          <cell r="K36">
            <v>44</v>
          </cell>
          <cell r="L36">
            <v>52</v>
          </cell>
          <cell r="M36">
            <v>41</v>
          </cell>
          <cell r="N36">
            <v>20</v>
          </cell>
          <cell r="O36">
            <v>37</v>
          </cell>
          <cell r="P36">
            <v>28</v>
          </cell>
          <cell r="Q36">
            <v>48</v>
          </cell>
          <cell r="R36">
            <v>14</v>
          </cell>
          <cell r="S36">
            <v>7</v>
          </cell>
          <cell r="T36">
            <v>54</v>
          </cell>
          <cell r="U36">
            <v>30</v>
          </cell>
          <cell r="V36">
            <v>45</v>
          </cell>
          <cell r="W36">
            <v>13</v>
          </cell>
          <cell r="X36">
            <v>22</v>
          </cell>
          <cell r="Y36">
            <v>23</v>
          </cell>
          <cell r="Z36">
            <v>9</v>
          </cell>
          <cell r="AA36">
            <v>42</v>
          </cell>
          <cell r="AB36">
            <v>16</v>
          </cell>
          <cell r="AC36">
            <v>46</v>
          </cell>
          <cell r="AD36">
            <v>29</v>
          </cell>
          <cell r="AE36">
            <v>2</v>
          </cell>
          <cell r="AF36">
            <v>40</v>
          </cell>
        </row>
        <row r="37">
          <cell r="C37" t="str">
            <v>50</v>
          </cell>
          <cell r="D37" t="str">
            <v>8</v>
          </cell>
          <cell r="E37" t="str">
            <v>35</v>
          </cell>
          <cell r="F37">
            <v>43</v>
          </cell>
          <cell r="G37">
            <v>33</v>
          </cell>
          <cell r="H37">
            <v>12</v>
          </cell>
          <cell r="I37">
            <v>52</v>
          </cell>
          <cell r="J37">
            <v>53</v>
          </cell>
          <cell r="K37">
            <v>36</v>
          </cell>
          <cell r="L37">
            <v>37</v>
          </cell>
          <cell r="M37">
            <v>51</v>
          </cell>
          <cell r="N37">
            <v>14</v>
          </cell>
          <cell r="O37">
            <v>23</v>
          </cell>
          <cell r="P37">
            <v>13</v>
          </cell>
          <cell r="Q37">
            <v>47</v>
          </cell>
          <cell r="R37">
            <v>31</v>
          </cell>
          <cell r="S37">
            <v>44</v>
          </cell>
          <cell r="T37">
            <v>39</v>
          </cell>
          <cell r="U37">
            <v>17</v>
          </cell>
          <cell r="V37">
            <v>53</v>
          </cell>
          <cell r="W37">
            <v>15</v>
          </cell>
          <cell r="X37">
            <v>20</v>
          </cell>
          <cell r="Y37">
            <v>22</v>
          </cell>
          <cell r="Z37">
            <v>9</v>
          </cell>
          <cell r="AA37">
            <v>42</v>
          </cell>
          <cell r="AB37">
            <v>26</v>
          </cell>
          <cell r="AC37">
            <v>6</v>
          </cell>
          <cell r="AD37">
            <v>55</v>
          </cell>
          <cell r="AE37">
            <v>27</v>
          </cell>
          <cell r="AF37">
            <v>40</v>
          </cell>
        </row>
        <row r="38">
          <cell r="C38">
            <v>16</v>
          </cell>
          <cell r="D38">
            <v>12</v>
          </cell>
          <cell r="E38">
            <v>8</v>
          </cell>
          <cell r="F38">
            <v>43</v>
          </cell>
          <cell r="G38">
            <v>18</v>
          </cell>
          <cell r="H38">
            <v>33</v>
          </cell>
          <cell r="I38">
            <v>52</v>
          </cell>
          <cell r="J38">
            <v>10</v>
          </cell>
          <cell r="K38">
            <v>36</v>
          </cell>
          <cell r="L38">
            <v>37</v>
          </cell>
          <cell r="M38">
            <v>51</v>
          </cell>
          <cell r="N38">
            <v>14</v>
          </cell>
          <cell r="O38">
            <v>23</v>
          </cell>
          <cell r="P38">
            <v>13</v>
          </cell>
          <cell r="Q38">
            <v>47</v>
          </cell>
          <cell r="R38">
            <v>31</v>
          </cell>
          <cell r="S38">
            <v>44</v>
          </cell>
          <cell r="T38">
            <v>39</v>
          </cell>
          <cell r="U38">
            <v>17</v>
          </cell>
          <cell r="V38">
            <v>53</v>
          </cell>
          <cell r="W38">
            <v>15</v>
          </cell>
          <cell r="X38">
            <v>20</v>
          </cell>
          <cell r="Y38">
            <v>22</v>
          </cell>
          <cell r="Z38">
            <v>42</v>
          </cell>
          <cell r="AA38">
            <v>34</v>
          </cell>
          <cell r="AB38">
            <v>26</v>
          </cell>
          <cell r="AC38">
            <v>6</v>
          </cell>
          <cell r="AD38">
            <v>55</v>
          </cell>
          <cell r="AE38">
            <v>29</v>
          </cell>
          <cell r="AF38">
            <v>25</v>
          </cell>
        </row>
        <row r="39">
          <cell r="C39">
            <v>16</v>
          </cell>
          <cell r="D39">
            <v>12</v>
          </cell>
          <cell r="E39">
            <v>8</v>
          </cell>
          <cell r="F39">
            <v>47</v>
          </cell>
          <cell r="G39">
            <v>18</v>
          </cell>
          <cell r="H39">
            <v>33</v>
          </cell>
          <cell r="I39">
            <v>44</v>
          </cell>
          <cell r="J39">
            <v>10</v>
          </cell>
          <cell r="K39">
            <v>52</v>
          </cell>
          <cell r="L39">
            <v>31</v>
          </cell>
          <cell r="M39">
            <v>51</v>
          </cell>
          <cell r="N39">
            <v>37</v>
          </cell>
          <cell r="O39">
            <v>20</v>
          </cell>
          <cell r="P39">
            <v>14</v>
          </cell>
          <cell r="Q39">
            <v>21</v>
          </cell>
          <cell r="R39">
            <v>45</v>
          </cell>
          <cell r="S39">
            <v>46</v>
          </cell>
          <cell r="T39">
            <v>13</v>
          </cell>
          <cell r="U39">
            <v>53</v>
          </cell>
          <cell r="V39">
            <v>30</v>
          </cell>
          <cell r="W39">
            <v>23</v>
          </cell>
          <cell r="X39">
            <v>17</v>
          </cell>
          <cell r="Y39">
            <v>11</v>
          </cell>
          <cell r="Z39">
            <v>42</v>
          </cell>
          <cell r="AA39">
            <v>34</v>
          </cell>
          <cell r="AB39">
            <v>36</v>
          </cell>
          <cell r="AC39">
            <v>16</v>
          </cell>
          <cell r="AD39">
            <v>6</v>
          </cell>
          <cell r="AE39">
            <v>29</v>
          </cell>
          <cell r="AF39">
            <v>25</v>
          </cell>
        </row>
        <row r="40">
          <cell r="C40">
            <v>22</v>
          </cell>
          <cell r="D40">
            <v>12</v>
          </cell>
          <cell r="E40">
            <v>8</v>
          </cell>
          <cell r="F40">
            <v>50</v>
          </cell>
          <cell r="G40">
            <v>41</v>
          </cell>
          <cell r="H40">
            <v>33</v>
          </cell>
          <cell r="I40">
            <v>44</v>
          </cell>
          <cell r="J40">
            <v>10</v>
          </cell>
          <cell r="K40">
            <v>52</v>
          </cell>
          <cell r="L40">
            <v>31</v>
          </cell>
          <cell r="M40">
            <v>57</v>
          </cell>
          <cell r="N40">
            <v>37</v>
          </cell>
          <cell r="O40">
            <v>20</v>
          </cell>
          <cell r="P40">
            <v>14</v>
          </cell>
          <cell r="Q40">
            <v>21</v>
          </cell>
          <cell r="R40">
            <v>45</v>
          </cell>
          <cell r="S40">
            <v>46</v>
          </cell>
          <cell r="T40">
            <v>13</v>
          </cell>
          <cell r="U40">
            <v>53</v>
          </cell>
          <cell r="V40">
            <v>30</v>
          </cell>
          <cell r="W40">
            <v>23</v>
          </cell>
          <cell r="X40">
            <v>17</v>
          </cell>
          <cell r="Y40">
            <v>11</v>
          </cell>
          <cell r="Z40">
            <v>42</v>
          </cell>
          <cell r="AA40">
            <v>9</v>
          </cell>
          <cell r="AB40">
            <v>36</v>
          </cell>
          <cell r="AC40">
            <v>16</v>
          </cell>
          <cell r="AD40">
            <v>6</v>
          </cell>
          <cell r="AE40">
            <v>29</v>
          </cell>
          <cell r="AF40">
            <v>25</v>
          </cell>
        </row>
        <row r="41">
          <cell r="C41">
            <v>22</v>
          </cell>
          <cell r="D41">
            <v>16</v>
          </cell>
          <cell r="E41">
            <v>45</v>
          </cell>
          <cell r="F41">
            <v>50</v>
          </cell>
          <cell r="G41">
            <v>41</v>
          </cell>
          <cell r="H41">
            <v>18</v>
          </cell>
          <cell r="I41">
            <v>5</v>
          </cell>
          <cell r="J41">
            <v>52</v>
          </cell>
          <cell r="K41">
            <v>31</v>
          </cell>
          <cell r="L41">
            <v>6</v>
          </cell>
          <cell r="M41">
            <v>57</v>
          </cell>
          <cell r="N41">
            <v>35</v>
          </cell>
          <cell r="O41">
            <v>14</v>
          </cell>
          <cell r="P41">
            <v>21</v>
          </cell>
          <cell r="Q41">
            <v>37</v>
          </cell>
          <cell r="R41">
            <v>28</v>
          </cell>
          <cell r="S41">
            <v>13</v>
          </cell>
          <cell r="T41">
            <v>44</v>
          </cell>
          <cell r="U41">
            <v>27</v>
          </cell>
          <cell r="V41">
            <v>39</v>
          </cell>
          <cell r="W41">
            <v>49</v>
          </cell>
          <cell r="X41">
            <v>29</v>
          </cell>
          <cell r="Y41">
            <v>46</v>
          </cell>
          <cell r="Z41">
            <v>36</v>
          </cell>
          <cell r="AA41">
            <v>9</v>
          </cell>
          <cell r="AB41">
            <v>32</v>
          </cell>
          <cell r="AC41">
            <v>55</v>
          </cell>
          <cell r="AD41">
            <v>48</v>
          </cell>
          <cell r="AE41">
            <v>39</v>
          </cell>
          <cell r="AF41">
            <v>34</v>
          </cell>
        </row>
        <row r="42">
          <cell r="C42">
            <v>22</v>
          </cell>
          <cell r="D42">
            <v>16</v>
          </cell>
          <cell r="E42">
            <v>45</v>
          </cell>
          <cell r="F42">
            <v>50</v>
          </cell>
          <cell r="G42">
            <v>41</v>
          </cell>
          <cell r="H42">
            <v>18</v>
          </cell>
          <cell r="I42">
            <v>5</v>
          </cell>
          <cell r="J42">
            <v>52</v>
          </cell>
          <cell r="K42">
            <v>31</v>
          </cell>
          <cell r="L42">
            <v>6</v>
          </cell>
          <cell r="M42">
            <v>57</v>
          </cell>
          <cell r="N42">
            <v>35</v>
          </cell>
          <cell r="O42">
            <v>14</v>
          </cell>
          <cell r="P42">
            <v>21</v>
          </cell>
          <cell r="Q42">
            <v>37</v>
          </cell>
          <cell r="R42">
            <v>28</v>
          </cell>
          <cell r="S42">
            <v>13</v>
          </cell>
          <cell r="T42">
            <v>44</v>
          </cell>
          <cell r="U42">
            <v>27</v>
          </cell>
          <cell r="V42">
            <v>39</v>
          </cell>
          <cell r="W42">
            <v>49</v>
          </cell>
          <cell r="X42">
            <v>29</v>
          </cell>
          <cell r="Y42">
            <v>46</v>
          </cell>
          <cell r="Z42">
            <v>36</v>
          </cell>
          <cell r="AA42">
            <v>9</v>
          </cell>
          <cell r="AB42">
            <v>32</v>
          </cell>
          <cell r="AC42">
            <v>55</v>
          </cell>
          <cell r="AD42">
            <v>48</v>
          </cell>
          <cell r="AE42">
            <v>39</v>
          </cell>
          <cell r="AF42">
            <v>34</v>
          </cell>
        </row>
        <row r="44">
          <cell r="C44">
            <v>18</v>
          </cell>
          <cell r="D44">
            <v>24</v>
          </cell>
          <cell r="E44">
            <v>43</v>
          </cell>
          <cell r="F44">
            <v>45</v>
          </cell>
          <cell r="G44">
            <v>56</v>
          </cell>
          <cell r="H44">
            <v>44</v>
          </cell>
          <cell r="I44">
            <v>11</v>
          </cell>
          <cell r="J44">
            <v>15</v>
          </cell>
          <cell r="K44">
            <v>5</v>
          </cell>
          <cell r="L44">
            <v>36</v>
          </cell>
          <cell r="M44">
            <v>55</v>
          </cell>
          <cell r="N44">
            <v>20</v>
          </cell>
          <cell r="O44">
            <v>28</v>
          </cell>
          <cell r="P44">
            <v>41</v>
          </cell>
          <cell r="Q44">
            <v>12</v>
          </cell>
          <cell r="R44">
            <v>21</v>
          </cell>
          <cell r="S44">
            <v>30</v>
          </cell>
          <cell r="T44">
            <v>46</v>
          </cell>
          <cell r="U44">
            <v>7</v>
          </cell>
          <cell r="V44">
            <v>17</v>
          </cell>
          <cell r="W44">
            <v>29</v>
          </cell>
          <cell r="X44">
            <v>13</v>
          </cell>
          <cell r="Y44">
            <v>32</v>
          </cell>
          <cell r="Z44">
            <v>26</v>
          </cell>
          <cell r="AA44">
            <v>16</v>
          </cell>
          <cell r="AB44">
            <v>33</v>
          </cell>
          <cell r="AC44">
            <v>37</v>
          </cell>
          <cell r="AD44">
            <v>48</v>
          </cell>
          <cell r="AE44">
            <v>34</v>
          </cell>
          <cell r="AF44">
            <v>27</v>
          </cell>
        </row>
        <row r="45">
          <cell r="C45">
            <v>18</v>
          </cell>
          <cell r="D45">
            <v>24</v>
          </cell>
          <cell r="E45">
            <v>43</v>
          </cell>
          <cell r="F45">
            <v>45</v>
          </cell>
          <cell r="G45">
            <v>56</v>
          </cell>
          <cell r="H45">
            <v>44</v>
          </cell>
          <cell r="I45">
            <v>11</v>
          </cell>
          <cell r="J45">
            <v>15</v>
          </cell>
          <cell r="K45">
            <v>5</v>
          </cell>
          <cell r="L45">
            <v>36</v>
          </cell>
          <cell r="M45">
            <v>55</v>
          </cell>
          <cell r="N45">
            <v>20</v>
          </cell>
          <cell r="O45">
            <v>28</v>
          </cell>
          <cell r="P45">
            <v>41</v>
          </cell>
          <cell r="Q45">
            <v>12</v>
          </cell>
          <cell r="R45">
            <v>21</v>
          </cell>
          <cell r="S45">
            <v>30</v>
          </cell>
          <cell r="T45">
            <v>46</v>
          </cell>
          <cell r="U45">
            <v>7</v>
          </cell>
          <cell r="V45">
            <v>17</v>
          </cell>
          <cell r="W45">
            <v>29</v>
          </cell>
          <cell r="X45">
            <v>13</v>
          </cell>
          <cell r="Y45">
            <v>32</v>
          </cell>
          <cell r="Z45">
            <v>26</v>
          </cell>
          <cell r="AA45">
            <v>16</v>
          </cell>
          <cell r="AB45">
            <v>33</v>
          </cell>
          <cell r="AC45">
            <v>37</v>
          </cell>
          <cell r="AD45">
            <v>48</v>
          </cell>
          <cell r="AE45">
            <v>34</v>
          </cell>
          <cell r="AF45">
            <v>27</v>
          </cell>
        </row>
        <row r="46">
          <cell r="C46">
            <v>24</v>
          </cell>
          <cell r="D46">
            <v>18</v>
          </cell>
          <cell r="E46">
            <v>32</v>
          </cell>
          <cell r="F46">
            <v>47</v>
          </cell>
          <cell r="G46">
            <v>45</v>
          </cell>
          <cell r="H46">
            <v>43</v>
          </cell>
          <cell r="I46">
            <v>15</v>
          </cell>
          <cell r="J46">
            <v>11</v>
          </cell>
          <cell r="K46">
            <v>6</v>
          </cell>
          <cell r="L46">
            <v>44</v>
          </cell>
          <cell r="M46">
            <v>23</v>
          </cell>
          <cell r="N46">
            <v>41</v>
          </cell>
          <cell r="O46">
            <v>21</v>
          </cell>
          <cell r="P46">
            <v>20</v>
          </cell>
          <cell r="Q46">
            <v>14</v>
          </cell>
          <cell r="R46">
            <v>37</v>
          </cell>
          <cell r="S46">
            <v>48</v>
          </cell>
          <cell r="T46">
            <v>7</v>
          </cell>
          <cell r="U46">
            <v>13</v>
          </cell>
          <cell r="V46">
            <v>38</v>
          </cell>
          <cell r="W46">
            <v>46</v>
          </cell>
          <cell r="X46">
            <v>30</v>
          </cell>
          <cell r="Y46">
            <v>17</v>
          </cell>
          <cell r="Z46">
            <v>16</v>
          </cell>
          <cell r="AA46">
            <v>36</v>
          </cell>
          <cell r="AB46">
            <v>34</v>
          </cell>
          <cell r="AC46">
            <v>22</v>
          </cell>
          <cell r="AD46">
            <v>10</v>
          </cell>
          <cell r="AE46">
            <v>4</v>
          </cell>
          <cell r="AF46">
            <v>28</v>
          </cell>
        </row>
        <row r="47">
          <cell r="C47">
            <v>24</v>
          </cell>
          <cell r="D47">
            <v>18</v>
          </cell>
          <cell r="E47">
            <v>32</v>
          </cell>
          <cell r="F47">
            <v>47</v>
          </cell>
          <cell r="G47">
            <v>45</v>
          </cell>
          <cell r="H47">
            <v>43</v>
          </cell>
          <cell r="I47">
            <v>15</v>
          </cell>
          <cell r="J47">
            <v>11</v>
          </cell>
          <cell r="K47">
            <v>6</v>
          </cell>
          <cell r="L47">
            <v>44</v>
          </cell>
          <cell r="M47">
            <v>23</v>
          </cell>
          <cell r="N47">
            <v>41</v>
          </cell>
          <cell r="O47">
            <v>21</v>
          </cell>
          <cell r="P47">
            <v>20</v>
          </cell>
          <cell r="Q47">
            <v>14</v>
          </cell>
          <cell r="R47">
            <v>37</v>
          </cell>
          <cell r="S47">
            <v>48</v>
          </cell>
          <cell r="T47">
            <v>7</v>
          </cell>
          <cell r="U47">
            <v>13</v>
          </cell>
          <cell r="V47">
            <v>38</v>
          </cell>
          <cell r="W47">
            <v>46</v>
          </cell>
          <cell r="X47">
            <v>30</v>
          </cell>
          <cell r="Y47">
            <v>17</v>
          </cell>
          <cell r="Z47">
            <v>16</v>
          </cell>
          <cell r="AA47">
            <v>36</v>
          </cell>
          <cell r="AB47">
            <v>34</v>
          </cell>
          <cell r="AC47">
            <v>22</v>
          </cell>
          <cell r="AD47">
            <v>10</v>
          </cell>
          <cell r="AE47">
            <v>4</v>
          </cell>
          <cell r="AF47">
            <v>28</v>
          </cell>
        </row>
        <row r="51">
          <cell r="C51" t="str">
            <v>8</v>
          </cell>
          <cell r="D51" t="str">
            <v>35</v>
          </cell>
          <cell r="E51" t="str">
            <v>18</v>
          </cell>
          <cell r="F51" t="str">
            <v>19</v>
          </cell>
          <cell r="G51" t="str">
            <v>43</v>
          </cell>
          <cell r="H51" t="str">
            <v>41</v>
          </cell>
          <cell r="I51" t="str">
            <v>10</v>
          </cell>
          <cell r="J51" t="str">
            <v>55</v>
          </cell>
          <cell r="K51" t="str">
            <v>5</v>
          </cell>
          <cell r="L51" t="str">
            <v>52</v>
          </cell>
          <cell r="M51">
            <v>28</v>
          </cell>
          <cell r="N51">
            <v>21</v>
          </cell>
          <cell r="O51">
            <v>42</v>
          </cell>
          <cell r="P51">
            <v>20</v>
          </cell>
          <cell r="Q51">
            <v>12</v>
          </cell>
          <cell r="R51">
            <v>50</v>
          </cell>
          <cell r="S51">
            <v>7</v>
          </cell>
          <cell r="T51">
            <v>30</v>
          </cell>
          <cell r="U51">
            <v>39</v>
          </cell>
          <cell r="V51">
            <v>27</v>
          </cell>
          <cell r="W51">
            <v>9</v>
          </cell>
          <cell r="X51">
            <v>46</v>
          </cell>
          <cell r="Y51">
            <v>36</v>
          </cell>
          <cell r="Z51">
            <v>32</v>
          </cell>
          <cell r="AA51">
            <v>11</v>
          </cell>
          <cell r="AB51">
            <v>47</v>
          </cell>
          <cell r="AC51">
            <v>40</v>
          </cell>
          <cell r="AD51">
            <v>37</v>
          </cell>
          <cell r="AE51">
            <v>34</v>
          </cell>
          <cell r="AF51">
            <v>4</v>
          </cell>
        </row>
        <row r="52">
          <cell r="C52" t="str">
            <v>8</v>
          </cell>
          <cell r="D52" t="str">
            <v>35</v>
          </cell>
          <cell r="E52" t="str">
            <v>18</v>
          </cell>
          <cell r="F52" t="str">
            <v>19</v>
          </cell>
          <cell r="G52" t="str">
            <v>43</v>
          </cell>
          <cell r="H52" t="str">
            <v>41</v>
          </cell>
          <cell r="I52" t="str">
            <v>10</v>
          </cell>
          <cell r="J52" t="str">
            <v>55</v>
          </cell>
          <cell r="K52" t="str">
            <v>5</v>
          </cell>
          <cell r="L52">
            <v>51</v>
          </cell>
          <cell r="M52">
            <v>28</v>
          </cell>
          <cell r="N52">
            <v>21</v>
          </cell>
          <cell r="O52">
            <v>42</v>
          </cell>
          <cell r="P52">
            <v>20</v>
          </cell>
          <cell r="Q52">
            <v>12</v>
          </cell>
          <cell r="R52">
            <v>50</v>
          </cell>
          <cell r="S52">
            <v>7</v>
          </cell>
          <cell r="T52">
            <v>30</v>
          </cell>
          <cell r="U52">
            <v>39</v>
          </cell>
          <cell r="V52">
            <v>27</v>
          </cell>
          <cell r="W52">
            <v>9</v>
          </cell>
          <cell r="X52">
            <v>46</v>
          </cell>
          <cell r="Y52">
            <v>36</v>
          </cell>
          <cell r="Z52">
            <v>32</v>
          </cell>
          <cell r="AA52">
            <v>11</v>
          </cell>
          <cell r="AB52">
            <v>47</v>
          </cell>
          <cell r="AC52">
            <v>40</v>
          </cell>
          <cell r="AD52">
            <v>37</v>
          </cell>
          <cell r="AE52">
            <v>34</v>
          </cell>
          <cell r="AF52">
            <v>4</v>
          </cell>
        </row>
        <row r="53">
          <cell r="C53" t="str">
            <v>8</v>
          </cell>
          <cell r="D53" t="str">
            <v>35</v>
          </cell>
          <cell r="E53" t="str">
            <v>24</v>
          </cell>
          <cell r="F53" t="str">
            <v>19</v>
          </cell>
          <cell r="G53" t="str">
            <v>18</v>
          </cell>
          <cell r="H53" t="str">
            <v>41</v>
          </cell>
          <cell r="I53" t="str">
            <v>10</v>
          </cell>
          <cell r="J53" t="str">
            <v>55</v>
          </cell>
          <cell r="K53" t="str">
            <v>5</v>
          </cell>
          <cell r="L53" t="str">
            <v>51</v>
          </cell>
          <cell r="M53">
            <v>21</v>
          </cell>
          <cell r="N53">
            <v>23</v>
          </cell>
          <cell r="O53">
            <v>42</v>
          </cell>
          <cell r="P53">
            <v>43</v>
          </cell>
          <cell r="Q53">
            <v>31</v>
          </cell>
          <cell r="R53">
            <v>50</v>
          </cell>
          <cell r="S53">
            <v>39</v>
          </cell>
          <cell r="T53">
            <v>7</v>
          </cell>
          <cell r="U53">
            <v>17</v>
          </cell>
          <cell r="V53">
            <v>53</v>
          </cell>
          <cell r="W53">
            <v>9</v>
          </cell>
          <cell r="X53">
            <v>20</v>
          </cell>
          <cell r="Y53">
            <v>29</v>
          </cell>
          <cell r="Z53">
            <v>38</v>
          </cell>
          <cell r="AA53">
            <v>32</v>
          </cell>
          <cell r="AB53">
            <v>46</v>
          </cell>
          <cell r="AC53">
            <v>40</v>
          </cell>
          <cell r="AD53">
            <v>36</v>
          </cell>
          <cell r="AE53">
            <v>28</v>
          </cell>
          <cell r="AF53">
            <v>6</v>
          </cell>
        </row>
        <row r="54">
          <cell r="C54">
            <v>12</v>
          </cell>
          <cell r="D54">
            <v>22</v>
          </cell>
          <cell r="E54">
            <v>24</v>
          </cell>
          <cell r="F54">
            <v>33</v>
          </cell>
          <cell r="G54">
            <v>18</v>
          </cell>
          <cell r="H54">
            <v>50</v>
          </cell>
          <cell r="I54">
            <v>55</v>
          </cell>
          <cell r="J54">
            <v>37</v>
          </cell>
          <cell r="K54">
            <v>10</v>
          </cell>
          <cell r="L54">
            <v>5</v>
          </cell>
          <cell r="M54">
            <v>21</v>
          </cell>
          <cell r="N54">
            <v>23</v>
          </cell>
          <cell r="O54">
            <v>57</v>
          </cell>
          <cell r="P54">
            <v>43</v>
          </cell>
          <cell r="Q54">
            <v>31</v>
          </cell>
          <cell r="R54">
            <v>42</v>
          </cell>
          <cell r="S54">
            <v>39</v>
          </cell>
          <cell r="T54">
            <v>7</v>
          </cell>
          <cell r="U54">
            <v>17</v>
          </cell>
          <cell r="V54">
            <v>53</v>
          </cell>
          <cell r="W54">
            <v>19</v>
          </cell>
          <cell r="X54">
            <v>20</v>
          </cell>
          <cell r="Y54">
            <v>29</v>
          </cell>
          <cell r="Z54">
            <v>38</v>
          </cell>
          <cell r="AA54">
            <v>32</v>
          </cell>
          <cell r="AB54">
            <v>46</v>
          </cell>
          <cell r="AC54">
            <v>25</v>
          </cell>
          <cell r="AD54">
            <v>36</v>
          </cell>
          <cell r="AE54">
            <v>28</v>
          </cell>
          <cell r="AF54">
            <v>6</v>
          </cell>
        </row>
        <row r="55">
          <cell r="C55">
            <v>12</v>
          </cell>
          <cell r="D55">
            <v>22</v>
          </cell>
          <cell r="E55">
            <v>43</v>
          </cell>
          <cell r="F55">
            <v>33</v>
          </cell>
          <cell r="G55">
            <v>24</v>
          </cell>
          <cell r="H55">
            <v>50</v>
          </cell>
          <cell r="I55">
            <v>55</v>
          </cell>
          <cell r="J55">
            <v>37</v>
          </cell>
          <cell r="K55">
            <v>10</v>
          </cell>
          <cell r="L55">
            <v>5</v>
          </cell>
          <cell r="M55">
            <v>35</v>
          </cell>
          <cell r="N55">
            <v>28</v>
          </cell>
          <cell r="O55">
            <v>57</v>
          </cell>
          <cell r="P55">
            <v>21</v>
          </cell>
          <cell r="Q55">
            <v>20</v>
          </cell>
          <cell r="R55">
            <v>42</v>
          </cell>
          <cell r="S55">
            <v>45</v>
          </cell>
          <cell r="T55">
            <v>27</v>
          </cell>
          <cell r="U55">
            <v>7</v>
          </cell>
          <cell r="V55">
            <v>13</v>
          </cell>
          <cell r="W55">
            <v>19</v>
          </cell>
          <cell r="X55">
            <v>15</v>
          </cell>
          <cell r="Y55">
            <v>38</v>
          </cell>
          <cell r="Z55">
            <v>29</v>
          </cell>
          <cell r="AA55">
            <v>34</v>
          </cell>
          <cell r="AB55">
            <v>5</v>
          </cell>
          <cell r="AC55">
            <v>25</v>
          </cell>
          <cell r="AD55">
            <v>46</v>
          </cell>
          <cell r="AE55">
            <v>6</v>
          </cell>
          <cell r="AF55">
            <v>2</v>
          </cell>
        </row>
        <row r="56">
          <cell r="C56">
            <v>12</v>
          </cell>
          <cell r="D56">
            <v>22</v>
          </cell>
          <cell r="E56">
            <v>43</v>
          </cell>
          <cell r="F56">
            <v>33</v>
          </cell>
          <cell r="G56">
            <v>24</v>
          </cell>
          <cell r="H56">
            <v>50</v>
          </cell>
          <cell r="I56">
            <v>55</v>
          </cell>
          <cell r="J56">
            <v>37</v>
          </cell>
          <cell r="K56">
            <v>10</v>
          </cell>
          <cell r="L56">
            <v>5</v>
          </cell>
          <cell r="M56">
            <v>35</v>
          </cell>
          <cell r="N56">
            <v>28</v>
          </cell>
          <cell r="O56">
            <v>57</v>
          </cell>
          <cell r="P56">
            <v>21</v>
          </cell>
          <cell r="Q56">
            <v>20</v>
          </cell>
          <cell r="R56">
            <v>42</v>
          </cell>
          <cell r="S56">
            <v>45</v>
          </cell>
          <cell r="T56">
            <v>27</v>
          </cell>
          <cell r="U56">
            <v>7</v>
          </cell>
          <cell r="V56">
            <v>13</v>
          </cell>
          <cell r="W56">
            <v>19</v>
          </cell>
          <cell r="X56">
            <v>15</v>
          </cell>
          <cell r="Y56">
            <v>38</v>
          </cell>
          <cell r="Z56">
            <v>29</v>
          </cell>
          <cell r="AA56">
            <v>34</v>
          </cell>
          <cell r="AB56">
            <v>5</v>
          </cell>
          <cell r="AC56">
            <v>25</v>
          </cell>
          <cell r="AD56">
            <v>46</v>
          </cell>
          <cell r="AE56">
            <v>6</v>
          </cell>
          <cell r="AF56">
            <v>2</v>
          </cell>
        </row>
        <row r="57">
          <cell r="M57">
            <v>52</v>
          </cell>
          <cell r="N57">
            <v>35</v>
          </cell>
          <cell r="O57">
            <v>41</v>
          </cell>
          <cell r="P57">
            <v>37</v>
          </cell>
          <cell r="Q57">
            <v>45</v>
          </cell>
          <cell r="R57">
            <v>12</v>
          </cell>
          <cell r="S57">
            <v>27</v>
          </cell>
          <cell r="T57">
            <v>17</v>
          </cell>
          <cell r="U57">
            <v>53</v>
          </cell>
          <cell r="V57">
            <v>39</v>
          </cell>
          <cell r="W57">
            <v>20</v>
          </cell>
          <cell r="X57">
            <v>36</v>
          </cell>
          <cell r="Y57">
            <v>15</v>
          </cell>
          <cell r="Z57">
            <v>49</v>
          </cell>
          <cell r="AA57">
            <v>29</v>
          </cell>
          <cell r="AB57">
            <v>11</v>
          </cell>
          <cell r="AC57">
            <v>10</v>
          </cell>
          <cell r="AD57">
            <v>22</v>
          </cell>
          <cell r="AE57">
            <v>46</v>
          </cell>
          <cell r="AF57">
            <v>34</v>
          </cell>
        </row>
        <row r="58">
          <cell r="M58">
            <v>52</v>
          </cell>
          <cell r="N58">
            <v>35</v>
          </cell>
          <cell r="O58">
            <v>41</v>
          </cell>
          <cell r="P58">
            <v>37</v>
          </cell>
          <cell r="Q58">
            <v>45</v>
          </cell>
          <cell r="R58">
            <v>12</v>
          </cell>
          <cell r="S58">
            <v>27</v>
          </cell>
          <cell r="T58">
            <v>17</v>
          </cell>
          <cell r="U58">
            <v>53</v>
          </cell>
          <cell r="V58">
            <v>39</v>
          </cell>
          <cell r="W58">
            <v>20</v>
          </cell>
          <cell r="X58">
            <v>36</v>
          </cell>
          <cell r="Y58">
            <v>15</v>
          </cell>
          <cell r="Z58">
            <v>49</v>
          </cell>
          <cell r="AA58">
            <v>29</v>
          </cell>
          <cell r="AB58">
            <v>11</v>
          </cell>
          <cell r="AC58">
            <v>10</v>
          </cell>
          <cell r="AD58">
            <v>22</v>
          </cell>
          <cell r="AE58">
            <v>46</v>
          </cell>
          <cell r="AF58">
            <v>34</v>
          </cell>
        </row>
        <row r="71">
          <cell r="C71">
            <v>35</v>
          </cell>
          <cell r="D71">
            <v>19</v>
          </cell>
          <cell r="E71">
            <v>33</v>
          </cell>
          <cell r="F71">
            <v>12</v>
          </cell>
          <cell r="G71">
            <v>18</v>
          </cell>
          <cell r="I71">
            <v>6</v>
          </cell>
          <cell r="J71">
            <v>52</v>
          </cell>
          <cell r="K71">
            <v>10</v>
          </cell>
          <cell r="L71">
            <v>15</v>
          </cell>
          <cell r="M71">
            <v>23</v>
          </cell>
          <cell r="N71">
            <v>14</v>
          </cell>
          <cell r="O71">
            <v>31</v>
          </cell>
          <cell r="P71">
            <v>41</v>
          </cell>
          <cell r="Q71">
            <v>20</v>
          </cell>
          <cell r="R71">
            <v>13</v>
          </cell>
          <cell r="S71">
            <v>17</v>
          </cell>
          <cell r="T71">
            <v>7</v>
          </cell>
          <cell r="U71">
            <v>40</v>
          </cell>
          <cell r="V71">
            <v>39</v>
          </cell>
          <cell r="W71">
            <v>22</v>
          </cell>
          <cell r="X71">
            <v>9</v>
          </cell>
          <cell r="Y71">
            <v>38</v>
          </cell>
          <cell r="Z71">
            <v>34</v>
          </cell>
          <cell r="AA71">
            <v>47</v>
          </cell>
          <cell r="AB71">
            <v>11</v>
          </cell>
          <cell r="AC71">
            <v>16</v>
          </cell>
          <cell r="AD71">
            <v>24</v>
          </cell>
          <cell r="AE71">
            <v>27</v>
          </cell>
          <cell r="AF71">
            <v>42</v>
          </cell>
        </row>
      </sheetData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9C4B4-1D82-4D99-81B2-36056CA091A9}">
  <sheetPr>
    <tabColor rgb="FFFFC000"/>
  </sheetPr>
  <dimension ref="A1:BA97"/>
  <sheetViews>
    <sheetView tabSelected="1" topLeftCell="A70" zoomScale="75" zoomScaleNormal="75" zoomScaleSheetLayoutView="100" workbookViewId="0">
      <selection activeCell="E85" sqref="E85"/>
    </sheetView>
  </sheetViews>
  <sheetFormatPr defaultRowHeight="12.75" x14ac:dyDescent="0.2"/>
  <cols>
    <col min="1" max="1" width="4.28515625" style="19" customWidth="1"/>
    <col min="2" max="2" width="6.140625" style="90" customWidth="1"/>
    <col min="3" max="3" width="7.5703125" style="19" customWidth="1"/>
    <col min="4" max="4" width="7.5703125" style="90" customWidth="1"/>
    <col min="5" max="5" width="7.5703125" style="19" customWidth="1"/>
    <col min="6" max="7" width="7.5703125" style="90" customWidth="1"/>
    <col min="8" max="10" width="7.5703125" style="19" customWidth="1"/>
    <col min="11" max="18" width="7.5703125" style="90" customWidth="1"/>
    <col min="19" max="19" width="7.5703125" style="19" customWidth="1"/>
    <col min="20" max="22" width="7.5703125" style="90" customWidth="1"/>
    <col min="23" max="23" width="4.5703125" style="19" customWidth="1"/>
    <col min="24" max="24" width="6.140625" style="88" customWidth="1"/>
    <col min="25" max="25" width="32.85546875" style="88" customWidth="1"/>
    <col min="26" max="26" width="8.28515625" style="88" customWidth="1"/>
    <col min="27" max="27" width="4.140625" style="19" customWidth="1"/>
    <col min="28" max="28" width="5.7109375" style="19" customWidth="1"/>
    <col min="29" max="29" width="9" style="90" customWidth="1"/>
    <col min="30" max="30" width="9" style="19" customWidth="1"/>
    <col min="31" max="38" width="9" style="90" customWidth="1"/>
    <col min="39" max="39" width="4.7109375" style="90" customWidth="1"/>
    <col min="40" max="40" width="10.42578125" style="19" customWidth="1"/>
    <col min="41" max="41" width="33.42578125" style="19" customWidth="1"/>
    <col min="42" max="42" width="2.42578125" style="19" customWidth="1"/>
    <col min="43" max="43" width="6" style="19" customWidth="1"/>
    <col min="44" max="44" width="17.7109375" style="19" customWidth="1"/>
    <col min="45" max="45" width="2.5703125" style="19" customWidth="1"/>
    <col min="46" max="46" width="11.7109375" style="19" hidden="1" customWidth="1"/>
    <col min="47" max="47" width="20" style="19" customWidth="1"/>
    <col min="48" max="48" width="9.140625" style="19"/>
    <col min="49" max="49" width="11.5703125" style="19" customWidth="1"/>
    <col min="50" max="16384" width="9.140625" style="19"/>
  </cols>
  <sheetData>
    <row r="1" spans="1:53" s="3" customFormat="1" ht="17.25" customHeight="1" x14ac:dyDescent="0.2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"/>
      <c r="AA1" s="122" t="s">
        <v>0</v>
      </c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"/>
      <c r="AQ1" s="2"/>
      <c r="AR1" s="1"/>
      <c r="AS1" s="1"/>
      <c r="AT1" s="1"/>
      <c r="AU1" s="1"/>
      <c r="AV1" s="1"/>
      <c r="AW1" s="1"/>
      <c r="AX1" s="1"/>
      <c r="AY1" s="1"/>
      <c r="AZ1" s="1"/>
      <c r="BA1" s="1"/>
    </row>
    <row r="2" spans="1:53" s="3" customFormat="1" ht="13.5" customHeight="1" x14ac:dyDescent="0.2">
      <c r="A2" s="122" t="s">
        <v>137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"/>
      <c r="AA2" s="122" t="s">
        <v>137</v>
      </c>
      <c r="AB2" s="122"/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</row>
    <row r="3" spans="1:53" s="3" customFormat="1" ht="3" customHeight="1" x14ac:dyDescent="0.2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</row>
    <row r="4" spans="1:53" s="5" customFormat="1" ht="15.75" customHeight="1" x14ac:dyDescent="0.2">
      <c r="B4" s="6"/>
      <c r="D4" s="6"/>
      <c r="F4" s="6"/>
      <c r="G4" s="6"/>
      <c r="K4" s="6"/>
      <c r="L4" s="6"/>
      <c r="M4" s="6"/>
      <c r="N4" s="6"/>
      <c r="O4" s="6"/>
      <c r="P4" s="6"/>
      <c r="Q4" s="6"/>
      <c r="R4" s="6"/>
      <c r="T4" s="6"/>
      <c r="U4" s="6"/>
      <c r="V4" s="6"/>
      <c r="X4" s="7"/>
      <c r="Y4" s="8"/>
      <c r="Z4" s="7"/>
      <c r="AC4" s="6"/>
      <c r="AE4" s="6"/>
      <c r="AF4" s="6"/>
      <c r="AG4" s="6"/>
      <c r="AH4" s="6"/>
      <c r="AI4" s="6"/>
      <c r="AJ4" s="6"/>
      <c r="AK4" s="6"/>
      <c r="AL4" s="6"/>
      <c r="AM4" s="6"/>
      <c r="AO4" s="8"/>
    </row>
    <row r="5" spans="1:53" s="12" customFormat="1" ht="32.25" customHeight="1" x14ac:dyDescent="0.3">
      <c r="A5" s="9" t="s">
        <v>1</v>
      </c>
      <c r="B5" s="9" t="s">
        <v>2</v>
      </c>
      <c r="C5" s="123" t="s">
        <v>3</v>
      </c>
      <c r="D5" s="124"/>
      <c r="E5" s="124"/>
      <c r="F5" s="124"/>
      <c r="G5" s="124"/>
      <c r="H5" s="125"/>
      <c r="I5" s="123" t="s">
        <v>4</v>
      </c>
      <c r="J5" s="124"/>
      <c r="K5" s="124"/>
      <c r="L5" s="125"/>
      <c r="M5" s="123" t="s">
        <v>5</v>
      </c>
      <c r="N5" s="124"/>
      <c r="O5" s="124"/>
      <c r="P5" s="124"/>
      <c r="Q5" s="124"/>
      <c r="R5" s="125"/>
      <c r="S5" s="123" t="s">
        <v>6</v>
      </c>
      <c r="T5" s="124"/>
      <c r="U5" s="124"/>
      <c r="V5" s="124"/>
      <c r="W5" s="10" t="str">
        <f>AM5</f>
        <v>No</v>
      </c>
      <c r="X5" s="126" t="str">
        <f>AN5</f>
        <v>Nama Guru</v>
      </c>
      <c r="Y5" s="11" t="str">
        <f>AO5</f>
        <v>Mata Pelajaran</v>
      </c>
      <c r="Z5" s="2"/>
      <c r="AA5" s="9" t="s">
        <v>1</v>
      </c>
      <c r="AB5" s="9" t="s">
        <v>2</v>
      </c>
      <c r="AC5" s="128" t="s">
        <v>7</v>
      </c>
      <c r="AD5" s="128"/>
      <c r="AE5" s="128"/>
      <c r="AF5" s="128"/>
      <c r="AG5" s="128"/>
      <c r="AH5" s="128"/>
      <c r="AI5" s="128" t="s">
        <v>8</v>
      </c>
      <c r="AJ5" s="128"/>
      <c r="AK5" s="128"/>
      <c r="AL5" s="128"/>
      <c r="AM5" s="130" t="s">
        <v>9</v>
      </c>
      <c r="AN5" s="130" t="s">
        <v>10</v>
      </c>
      <c r="AO5" s="130" t="s">
        <v>11</v>
      </c>
      <c r="AQ5" s="13" t="s">
        <v>12</v>
      </c>
      <c r="AR5" s="36"/>
      <c r="AS5" s="71"/>
      <c r="AT5" s="36"/>
    </row>
    <row r="6" spans="1:53" s="12" customFormat="1" ht="18.75" x14ac:dyDescent="0.3">
      <c r="A6" s="9"/>
      <c r="B6" s="9"/>
      <c r="C6" s="14">
        <v>1</v>
      </c>
      <c r="D6" s="14">
        <v>2</v>
      </c>
      <c r="E6" s="14">
        <v>3</v>
      </c>
      <c r="F6" s="14">
        <v>4</v>
      </c>
      <c r="G6" s="14">
        <v>5</v>
      </c>
      <c r="H6" s="14">
        <v>6</v>
      </c>
      <c r="I6" s="14">
        <v>1</v>
      </c>
      <c r="J6" s="14">
        <v>2</v>
      </c>
      <c r="K6" s="14">
        <v>3</v>
      </c>
      <c r="L6" s="14">
        <v>4</v>
      </c>
      <c r="M6" s="14">
        <v>1</v>
      </c>
      <c r="N6" s="14">
        <v>2</v>
      </c>
      <c r="O6" s="14">
        <v>3</v>
      </c>
      <c r="P6" s="14">
        <v>4</v>
      </c>
      <c r="Q6" s="14">
        <v>5</v>
      </c>
      <c r="R6" s="14" t="s">
        <v>13</v>
      </c>
      <c r="S6" s="14">
        <v>1</v>
      </c>
      <c r="T6" s="14">
        <v>2</v>
      </c>
      <c r="U6" s="14">
        <v>3</v>
      </c>
      <c r="V6" s="14">
        <v>4</v>
      </c>
      <c r="W6" s="14"/>
      <c r="X6" s="127"/>
      <c r="Y6" s="11"/>
      <c r="Z6" s="2"/>
      <c r="AA6" s="9"/>
      <c r="AB6" s="9"/>
      <c r="AC6" s="14">
        <v>1</v>
      </c>
      <c r="AD6" s="14">
        <v>2</v>
      </c>
      <c r="AE6" s="14">
        <v>3</v>
      </c>
      <c r="AF6" s="14" t="s">
        <v>14</v>
      </c>
      <c r="AG6" s="14" t="s">
        <v>15</v>
      </c>
      <c r="AH6" s="14" t="s">
        <v>13</v>
      </c>
      <c r="AI6" s="14">
        <v>1</v>
      </c>
      <c r="AJ6" s="14">
        <v>2</v>
      </c>
      <c r="AK6" s="14">
        <v>3</v>
      </c>
      <c r="AL6" s="14">
        <v>4</v>
      </c>
      <c r="AM6" s="130"/>
      <c r="AN6" s="130"/>
      <c r="AO6" s="130"/>
      <c r="AQ6" s="17"/>
      <c r="AR6" s="19"/>
      <c r="AS6" s="19"/>
      <c r="AT6" s="19"/>
    </row>
    <row r="7" spans="1:53" s="12" customFormat="1" ht="15" customHeight="1" x14ac:dyDescent="0.3">
      <c r="A7" s="107" t="s">
        <v>16</v>
      </c>
      <c r="B7" s="15"/>
      <c r="C7" s="109" t="s">
        <v>17</v>
      </c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1"/>
      <c r="W7" s="14" t="s">
        <v>18</v>
      </c>
      <c r="X7" s="14" t="s">
        <v>19</v>
      </c>
      <c r="Y7" s="11" t="s">
        <v>20</v>
      </c>
      <c r="Z7" s="2"/>
      <c r="AA7" s="115" t="s">
        <v>16</v>
      </c>
      <c r="AB7" s="15"/>
      <c r="AC7" s="116" t="s">
        <v>17</v>
      </c>
      <c r="AD7" s="117"/>
      <c r="AE7" s="117"/>
      <c r="AF7" s="117"/>
      <c r="AG7" s="117"/>
      <c r="AH7" s="117"/>
      <c r="AI7" s="117"/>
      <c r="AJ7" s="117"/>
      <c r="AK7" s="117"/>
      <c r="AL7" s="118"/>
      <c r="AM7" s="15">
        <v>1</v>
      </c>
      <c r="AN7" s="16" t="s">
        <v>19</v>
      </c>
      <c r="AO7" s="16" t="s">
        <v>20</v>
      </c>
      <c r="AQ7" s="17">
        <v>1</v>
      </c>
      <c r="AR7" s="131" t="s">
        <v>129</v>
      </c>
      <c r="AS7" s="131"/>
      <c r="AT7" s="131"/>
      <c r="AU7" s="18"/>
      <c r="AV7" s="19"/>
      <c r="AW7" s="19"/>
      <c r="AX7" s="5"/>
    </row>
    <row r="8" spans="1:53" s="12" customFormat="1" ht="13.5" customHeight="1" x14ac:dyDescent="0.3">
      <c r="A8" s="108"/>
      <c r="B8" s="15">
        <v>1</v>
      </c>
      <c r="C8" s="112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4"/>
      <c r="W8" s="14">
        <f t="shared" ref="W8:Y23" si="0">AM8</f>
        <v>2</v>
      </c>
      <c r="X8" s="11" t="str">
        <f t="shared" si="0"/>
        <v>MFA</v>
      </c>
      <c r="Y8" s="11" t="str">
        <f t="shared" si="0"/>
        <v>Bhs Inggris/Waka Kesiswaan</v>
      </c>
      <c r="Z8" s="2"/>
      <c r="AA8" s="115"/>
      <c r="AB8" s="15">
        <v>1</v>
      </c>
      <c r="AC8" s="119"/>
      <c r="AD8" s="120"/>
      <c r="AE8" s="120"/>
      <c r="AF8" s="120"/>
      <c r="AG8" s="120"/>
      <c r="AH8" s="120"/>
      <c r="AI8" s="120"/>
      <c r="AJ8" s="120"/>
      <c r="AK8" s="120"/>
      <c r="AL8" s="121"/>
      <c r="AM8" s="15">
        <v>2</v>
      </c>
      <c r="AN8" s="16" t="s">
        <v>21</v>
      </c>
      <c r="AO8" s="16" t="s">
        <v>22</v>
      </c>
      <c r="AQ8" s="17">
        <v>2</v>
      </c>
      <c r="AR8" s="131" t="s">
        <v>130</v>
      </c>
      <c r="AS8" s="131"/>
      <c r="AT8" s="131"/>
      <c r="AU8" s="18"/>
      <c r="AV8" s="19"/>
      <c r="AW8" s="19"/>
      <c r="AX8" s="5"/>
    </row>
    <row r="9" spans="1:53" s="12" customFormat="1" ht="15" customHeight="1" x14ac:dyDescent="0.3">
      <c r="A9" s="108"/>
      <c r="B9" s="15">
        <v>2</v>
      </c>
      <c r="C9" s="14">
        <f>[1]jdwl_smt2_1920!C8</f>
        <v>19</v>
      </c>
      <c r="D9" s="14">
        <f>[1]jdwl_smt2_1920!D8</f>
        <v>56</v>
      </c>
      <c r="E9" s="14">
        <f>[1]jdwl_smt2_1920!E8</f>
        <v>44</v>
      </c>
      <c r="F9" s="14">
        <f>[1]jdwl_smt2_1920!F8</f>
        <v>43</v>
      </c>
      <c r="G9" s="14">
        <f>[1]jdwl_smt2_1920!G8</f>
        <v>47</v>
      </c>
      <c r="H9" s="14">
        <f>[1]jdwl_smt2_1920!H8</f>
        <v>10</v>
      </c>
      <c r="I9" s="14">
        <f>[1]jdwl_smt2_1920!I8</f>
        <v>52</v>
      </c>
      <c r="J9" s="14">
        <f>[1]jdwl_smt2_1920!J8</f>
        <v>57</v>
      </c>
      <c r="K9" s="14">
        <f>[1]jdwl_smt2_1920!K8</f>
        <v>51</v>
      </c>
      <c r="L9" s="14">
        <f>[1]jdwl_smt2_1920!L8</f>
        <v>15</v>
      </c>
      <c r="M9" s="14">
        <f>[1]jdwl_smt2_1920!M8</f>
        <v>14</v>
      </c>
      <c r="N9" s="14">
        <f>[1]jdwl_smt2_1920!N8</f>
        <v>41</v>
      </c>
      <c r="O9" s="14">
        <f>[1]jdwl_smt2_1920!O8</f>
        <v>35</v>
      </c>
      <c r="P9" s="14">
        <f>[1]jdwl_smt2_1920!P8</f>
        <v>23</v>
      </c>
      <c r="Q9" s="14">
        <f>[1]jdwl_smt2_1920!Q8</f>
        <v>13</v>
      </c>
      <c r="R9" s="14">
        <f>[1]jdwl_smt2_1920!R8</f>
        <v>54</v>
      </c>
      <c r="S9" s="14">
        <f>[1]jdwl_smt2_1920!S8</f>
        <v>9</v>
      </c>
      <c r="T9" s="14">
        <f>[1]jdwl_smt2_1920!T8</f>
        <v>40</v>
      </c>
      <c r="U9" s="14">
        <f>[1]jdwl_smt2_1920!U8</f>
        <v>45</v>
      </c>
      <c r="V9" s="14">
        <f>[1]jdwl_smt2_1920!V8</f>
        <v>31</v>
      </c>
      <c r="W9" s="14">
        <f t="shared" si="0"/>
        <v>3</v>
      </c>
      <c r="X9" s="11" t="str">
        <f t="shared" si="0"/>
        <v>LAW</v>
      </c>
      <c r="Y9" s="11" t="str">
        <f t="shared" si="0"/>
        <v>BK ICT</v>
      </c>
      <c r="Z9" s="2"/>
      <c r="AA9" s="115"/>
      <c r="AB9" s="15">
        <v>2</v>
      </c>
      <c r="AC9" s="14">
        <f>[1]jdwl_smt2_1920!W8</f>
        <v>22</v>
      </c>
      <c r="AD9" s="14">
        <f>[1]jdwl_smt2_1920!X8</f>
        <v>32</v>
      </c>
      <c r="AE9" s="14">
        <f>[1]jdwl_smt2_1920!Y8</f>
        <v>49</v>
      </c>
      <c r="AF9" s="14">
        <f>[1]jdwl_smt2_1920!Z8</f>
        <v>5</v>
      </c>
      <c r="AG9" s="14">
        <f>[1]jdwl_smt2_1920!AA8</f>
        <v>16</v>
      </c>
      <c r="AH9" s="14">
        <f>[1]jdwl_smt2_1920!AB8</f>
        <v>34</v>
      </c>
      <c r="AI9" s="14">
        <f>[1]jdwl_smt2_1920!AC8</f>
        <v>29</v>
      </c>
      <c r="AJ9" s="14">
        <f>[1]jdwl_smt2_1920!AD8</f>
        <v>24</v>
      </c>
      <c r="AK9" s="14">
        <f>[1]jdwl_smt2_1920!AE8</f>
        <v>27</v>
      </c>
      <c r="AL9" s="14">
        <f>[1]jdwl_smt2_1920!AF8</f>
        <v>36</v>
      </c>
      <c r="AM9" s="15">
        <v>3</v>
      </c>
      <c r="AN9" s="20" t="s">
        <v>23</v>
      </c>
      <c r="AO9" s="20" t="s">
        <v>24</v>
      </c>
      <c r="AQ9" s="17">
        <v>3</v>
      </c>
      <c r="AR9" s="131" t="s">
        <v>131</v>
      </c>
      <c r="AS9" s="131"/>
      <c r="AT9" s="131"/>
      <c r="AU9" s="18"/>
      <c r="AV9" s="19"/>
      <c r="AW9" s="19"/>
      <c r="AX9" s="5"/>
    </row>
    <row r="10" spans="1:53" s="12" customFormat="1" ht="15" customHeight="1" x14ac:dyDescent="0.3">
      <c r="A10" s="108"/>
      <c r="B10" s="15">
        <v>3</v>
      </c>
      <c r="C10" s="14">
        <f>[1]jdwl_smt2_1920!C9</f>
        <v>19</v>
      </c>
      <c r="D10" s="14">
        <f>[1]jdwl_smt2_1920!D9</f>
        <v>56</v>
      </c>
      <c r="E10" s="14">
        <f>[1]jdwl_smt2_1920!E9</f>
        <v>44</v>
      </c>
      <c r="F10" s="14">
        <f>[1]jdwl_smt2_1920!F9</f>
        <v>43</v>
      </c>
      <c r="G10" s="14">
        <f>[1]jdwl_smt2_1920!G9</f>
        <v>47</v>
      </c>
      <c r="H10" s="14">
        <f>[1]jdwl_smt2_1920!H9</f>
        <v>10</v>
      </c>
      <c r="I10" s="14">
        <f>[1]jdwl_smt2_1920!I9</f>
        <v>52</v>
      </c>
      <c r="J10" s="14">
        <f>[1]jdwl_smt2_1920!J9</f>
        <v>57</v>
      </c>
      <c r="K10" s="14">
        <f>[1]jdwl_smt2_1920!K9</f>
        <v>51</v>
      </c>
      <c r="L10" s="14">
        <f>[1]jdwl_smt2_1920!L9</f>
        <v>15</v>
      </c>
      <c r="M10" s="14">
        <f>[1]jdwl_smt2_1920!M9</f>
        <v>14</v>
      </c>
      <c r="N10" s="14">
        <f>[1]jdwl_smt2_1920!N9</f>
        <v>41</v>
      </c>
      <c r="O10" s="14">
        <f>[1]jdwl_smt2_1920!O9</f>
        <v>35</v>
      </c>
      <c r="P10" s="14">
        <f>[1]jdwl_smt2_1920!P9</f>
        <v>23</v>
      </c>
      <c r="Q10" s="14">
        <f>[1]jdwl_smt2_1920!Q9</f>
        <v>13</v>
      </c>
      <c r="R10" s="14">
        <f>[1]jdwl_smt2_1920!R9</f>
        <v>54</v>
      </c>
      <c r="S10" s="14">
        <f>[1]jdwl_smt2_1920!S9</f>
        <v>9</v>
      </c>
      <c r="T10" s="14">
        <f>[1]jdwl_smt2_1920!T9</f>
        <v>40</v>
      </c>
      <c r="U10" s="14">
        <f>[1]jdwl_smt2_1920!U9</f>
        <v>45</v>
      </c>
      <c r="V10" s="14">
        <f>[1]jdwl_smt2_1920!V9</f>
        <v>31</v>
      </c>
      <c r="W10" s="14">
        <f t="shared" si="0"/>
        <v>4</v>
      </c>
      <c r="X10" s="11" t="str">
        <f t="shared" si="0"/>
        <v>WK</v>
      </c>
      <c r="Y10" s="11" t="str">
        <f t="shared" si="0"/>
        <v>Eko/Wk Sapras</v>
      </c>
      <c r="Z10" s="2"/>
      <c r="AA10" s="115"/>
      <c r="AB10" s="15">
        <v>3</v>
      </c>
      <c r="AC10" s="14">
        <f>[1]jdwl_smt2_1920!W9</f>
        <v>22</v>
      </c>
      <c r="AD10" s="14">
        <f>[1]jdwl_smt2_1920!X9</f>
        <v>32</v>
      </c>
      <c r="AE10" s="14">
        <f>[1]jdwl_smt2_1920!Y9</f>
        <v>49</v>
      </c>
      <c r="AF10" s="14">
        <f>[1]jdwl_smt2_1920!Z9</f>
        <v>5</v>
      </c>
      <c r="AG10" s="14">
        <f>[1]jdwl_smt2_1920!AA9</f>
        <v>16</v>
      </c>
      <c r="AH10" s="14">
        <f>[1]jdwl_smt2_1920!AB9</f>
        <v>34</v>
      </c>
      <c r="AI10" s="14">
        <f>[1]jdwl_smt2_1920!AC9</f>
        <v>29</v>
      </c>
      <c r="AJ10" s="14">
        <f>[1]jdwl_smt2_1920!AD9</f>
        <v>24</v>
      </c>
      <c r="AK10" s="14">
        <f>[1]jdwl_smt2_1920!AE9</f>
        <v>27</v>
      </c>
      <c r="AL10" s="14">
        <f>[1]jdwl_smt2_1920!AF9</f>
        <v>36</v>
      </c>
      <c r="AM10" s="15">
        <v>4</v>
      </c>
      <c r="AN10" s="16" t="s">
        <v>25</v>
      </c>
      <c r="AO10" s="16" t="s">
        <v>26</v>
      </c>
      <c r="AQ10" s="17">
        <v>4</v>
      </c>
      <c r="AR10" s="132" t="s">
        <v>132</v>
      </c>
      <c r="AS10" s="132"/>
      <c r="AT10" s="132"/>
      <c r="AU10" s="97"/>
      <c r="AV10" s="133"/>
      <c r="AW10" s="133"/>
      <c r="AX10" s="5"/>
    </row>
    <row r="11" spans="1:53" s="12" customFormat="1" ht="15" customHeight="1" x14ac:dyDescent="0.3">
      <c r="A11" s="108"/>
      <c r="B11" s="15">
        <v>4</v>
      </c>
      <c r="C11" s="14">
        <f>[1]jdwl_smt2_1920!C10</f>
        <v>19</v>
      </c>
      <c r="D11" s="14">
        <f>[1]jdwl_smt2_1920!D10</f>
        <v>45</v>
      </c>
      <c r="E11" s="14">
        <f>[1]jdwl_smt2_1920!E10</f>
        <v>50</v>
      </c>
      <c r="F11" s="14">
        <f>[1]jdwl_smt2_1920!F10</f>
        <v>7</v>
      </c>
      <c r="G11" s="14">
        <f>[1]jdwl_smt2_1920!G10</f>
        <v>47</v>
      </c>
      <c r="H11" s="14">
        <f>[1]jdwl_smt2_1920!H10</f>
        <v>10</v>
      </c>
      <c r="I11" s="14">
        <f>[1]jdwl_smt2_1920!I10</f>
        <v>54</v>
      </c>
      <c r="J11" s="14">
        <f>[1]jdwl_smt2_1920!J10</f>
        <v>57</v>
      </c>
      <c r="K11" s="14">
        <f>[1]jdwl_smt2_1920!K10</f>
        <v>51</v>
      </c>
      <c r="L11" s="14">
        <f>[1]jdwl_smt2_1920!L10</f>
        <v>55</v>
      </c>
      <c r="M11" s="14">
        <f>[1]jdwl_smt2_1920!M10</f>
        <v>13</v>
      </c>
      <c r="N11" s="14">
        <f>[1]jdwl_smt2_1920!N10</f>
        <v>21</v>
      </c>
      <c r="O11" s="14">
        <f>[1]jdwl_smt2_1920!O10</f>
        <v>23</v>
      </c>
      <c r="P11" s="14">
        <f>[1]jdwl_smt2_1920!P10</f>
        <v>35</v>
      </c>
      <c r="Q11" s="14">
        <f>[1]jdwl_smt2_1920!Q10</f>
        <v>20</v>
      </c>
      <c r="R11" s="14">
        <f>[1]jdwl_smt2_1920!R10</f>
        <v>34</v>
      </c>
      <c r="S11" s="14">
        <f>[1]jdwl_smt2_1920!S10</f>
        <v>9</v>
      </c>
      <c r="T11" s="14">
        <f>[1]jdwl_smt2_1920!T10</f>
        <v>40</v>
      </c>
      <c r="U11" s="14">
        <f>[1]jdwl_smt2_1920!U10</f>
        <v>31</v>
      </c>
      <c r="V11" s="14">
        <f>[1]jdwl_smt2_1920!V10</f>
        <v>38</v>
      </c>
      <c r="W11" s="14">
        <f t="shared" si="0"/>
        <v>5</v>
      </c>
      <c r="X11" s="11" t="str">
        <f t="shared" si="0"/>
        <v>DAN</v>
      </c>
      <c r="Y11" s="11" t="str">
        <f t="shared" si="0"/>
        <v>Bahasa Inggris/</v>
      </c>
      <c r="Z11" s="2"/>
      <c r="AA11" s="115"/>
      <c r="AB11" s="15">
        <v>4</v>
      </c>
      <c r="AC11" s="14">
        <f>[1]jdwl_smt2_1920!W10</f>
        <v>17</v>
      </c>
      <c r="AD11" s="14">
        <f>[1]jdwl_smt2_1920!X10</f>
        <v>30</v>
      </c>
      <c r="AE11" s="14">
        <f>[1]jdwl_smt2_1920!Y10</f>
        <v>23</v>
      </c>
      <c r="AF11" s="14">
        <f>[1]jdwl_smt2_1920!Z10</f>
        <v>16</v>
      </c>
      <c r="AG11" s="14">
        <f>[1]jdwl_smt2_1920!AA10</f>
        <v>26</v>
      </c>
      <c r="AH11" s="14">
        <f>[1]jdwl_smt2_1920!AB10</f>
        <v>33</v>
      </c>
      <c r="AI11" s="14">
        <f>[1]jdwl_smt2_1920!AC10</f>
        <v>6</v>
      </c>
      <c r="AJ11" s="14">
        <f>[1]jdwl_smt2_1920!AD10</f>
        <v>37</v>
      </c>
      <c r="AK11" s="14">
        <f>[1]jdwl_smt2_1920!AE10</f>
        <v>39</v>
      </c>
      <c r="AL11" s="14">
        <f>[1]jdwl_smt2_1920!AF10</f>
        <v>48</v>
      </c>
      <c r="AM11" s="15">
        <v>5</v>
      </c>
      <c r="AN11" s="21" t="s">
        <v>28</v>
      </c>
      <c r="AO11" s="16" t="s">
        <v>29</v>
      </c>
      <c r="AQ11" s="17"/>
      <c r="AR11" s="98" t="s">
        <v>133</v>
      </c>
      <c r="AS11" s="98"/>
      <c r="AT11" s="98"/>
      <c r="AU11" s="99" t="s">
        <v>27</v>
      </c>
      <c r="AV11" s="129"/>
      <c r="AW11" s="129"/>
      <c r="AX11" s="5"/>
    </row>
    <row r="12" spans="1:53" s="12" customFormat="1" ht="15" customHeight="1" x14ac:dyDescent="0.3">
      <c r="A12" s="108"/>
      <c r="B12" s="15">
        <v>5</v>
      </c>
      <c r="C12" s="14">
        <f>[1]jdwl_smt2_1920!C11</f>
        <v>18</v>
      </c>
      <c r="D12" s="14">
        <f>[1]jdwl_smt2_1920!D11</f>
        <v>45</v>
      </c>
      <c r="E12" s="14">
        <f>[1]jdwl_smt2_1920!E11</f>
        <v>50</v>
      </c>
      <c r="F12" s="14">
        <f>[1]jdwl_smt2_1920!F11</f>
        <v>7</v>
      </c>
      <c r="G12" s="14">
        <f>[1]jdwl_smt2_1920!G11</f>
        <v>19</v>
      </c>
      <c r="H12" s="14">
        <f>[1]jdwl_smt2_1920!H11</f>
        <v>24</v>
      </c>
      <c r="I12" s="14">
        <f>[1]jdwl_smt2_1920!I11</f>
        <v>54</v>
      </c>
      <c r="J12" s="14">
        <f>[1]jdwl_smt2_1920!J11</f>
        <v>52</v>
      </c>
      <c r="K12" s="14">
        <f>[1]jdwl_smt2_1920!K11</f>
        <v>4</v>
      </c>
      <c r="L12" s="14">
        <f>[1]jdwl_smt2_1920!L11</f>
        <v>55</v>
      </c>
      <c r="M12" s="14">
        <f>[1]jdwl_smt2_1920!M11</f>
        <v>13</v>
      </c>
      <c r="N12" s="14">
        <f>[1]jdwl_smt2_1920!N11</f>
        <v>21</v>
      </c>
      <c r="O12" s="14">
        <f>[1]jdwl_smt2_1920!O11</f>
        <v>23</v>
      </c>
      <c r="P12" s="14">
        <f>[1]jdwl_smt2_1920!P11</f>
        <v>35</v>
      </c>
      <c r="Q12" s="14">
        <f>[1]jdwl_smt2_1920!Q11</f>
        <v>20</v>
      </c>
      <c r="R12" s="14">
        <f>[1]jdwl_smt2_1920!R11</f>
        <v>34</v>
      </c>
      <c r="S12" s="14">
        <f>[1]jdwl_smt2_1920!S11</f>
        <v>40</v>
      </c>
      <c r="T12" s="14">
        <f>[1]jdwl_smt2_1920!T11</f>
        <v>27</v>
      </c>
      <c r="U12" s="14">
        <f>[1]jdwl_smt2_1920!U11</f>
        <v>31</v>
      </c>
      <c r="V12" s="14">
        <f>[1]jdwl_smt2_1920!V11</f>
        <v>38</v>
      </c>
      <c r="W12" s="14">
        <f t="shared" si="0"/>
        <v>6</v>
      </c>
      <c r="X12" s="11" t="str">
        <f t="shared" si="0"/>
        <v>PJ</v>
      </c>
      <c r="Y12" s="11" t="str">
        <f t="shared" si="0"/>
        <v>Matematika</v>
      </c>
      <c r="Z12" s="2"/>
      <c r="AA12" s="115"/>
      <c r="AB12" s="15">
        <v>5</v>
      </c>
      <c r="AC12" s="14">
        <f>[1]jdwl_smt2_1920!W11</f>
        <v>17</v>
      </c>
      <c r="AD12" s="14">
        <f>[1]jdwl_smt2_1920!X11</f>
        <v>30</v>
      </c>
      <c r="AE12" s="14">
        <f>[1]jdwl_smt2_1920!Y11</f>
        <v>23</v>
      </c>
      <c r="AF12" s="14">
        <f>[1]jdwl_smt2_1920!Z11</f>
        <v>16</v>
      </c>
      <c r="AG12" s="14">
        <f>[1]jdwl_smt2_1920!AA11</f>
        <v>26</v>
      </c>
      <c r="AH12" s="14">
        <f>[1]jdwl_smt2_1920!AB11</f>
        <v>33</v>
      </c>
      <c r="AI12" s="14">
        <f>[1]jdwl_smt2_1920!AC11</f>
        <v>6</v>
      </c>
      <c r="AJ12" s="14">
        <f>[1]jdwl_smt2_1920!AD11</f>
        <v>37</v>
      </c>
      <c r="AK12" s="14">
        <f>[1]jdwl_smt2_1920!AE11</f>
        <v>39</v>
      </c>
      <c r="AL12" s="14">
        <f>[1]jdwl_smt2_1920!AF11</f>
        <v>48</v>
      </c>
      <c r="AM12" s="15">
        <v>6</v>
      </c>
      <c r="AN12" s="16" t="s">
        <v>30</v>
      </c>
      <c r="AO12" s="16" t="s">
        <v>31</v>
      </c>
      <c r="AQ12" s="17">
        <v>5</v>
      </c>
      <c r="AR12" s="23" t="s">
        <v>134</v>
      </c>
      <c r="AS12" s="23"/>
      <c r="AT12" s="23"/>
      <c r="AU12" s="18"/>
      <c r="AV12" s="19"/>
      <c r="AW12" s="19"/>
      <c r="AX12" s="5"/>
    </row>
    <row r="13" spans="1:53" s="12" customFormat="1" ht="15" customHeight="1" x14ac:dyDescent="0.3">
      <c r="A13" s="108"/>
      <c r="B13" s="15">
        <v>6</v>
      </c>
      <c r="C13" s="14">
        <f>[1]jdwl_smt2_1920!C12</f>
        <v>18</v>
      </c>
      <c r="D13" s="14">
        <f>[1]jdwl_smt2_1920!D12</f>
        <v>44</v>
      </c>
      <c r="E13" s="14">
        <f>[1]jdwl_smt2_1920!E12</f>
        <v>50</v>
      </c>
      <c r="F13" s="14">
        <f>[1]jdwl_smt2_1920!F12</f>
        <v>7</v>
      </c>
      <c r="G13" s="14">
        <f>[1]jdwl_smt2_1920!G12</f>
        <v>19</v>
      </c>
      <c r="H13" s="14">
        <f>[1]jdwl_smt2_1920!H12</f>
        <v>24</v>
      </c>
      <c r="I13" s="14">
        <f>[1]jdwl_smt2_1920!I12</f>
        <v>54</v>
      </c>
      <c r="J13" s="14">
        <f>[1]jdwl_smt2_1920!J12</f>
        <v>52</v>
      </c>
      <c r="K13" s="14">
        <f>[1]jdwl_smt2_1920!K12</f>
        <v>4</v>
      </c>
      <c r="L13" s="14">
        <f>[1]jdwl_smt2_1920!L12</f>
        <v>55</v>
      </c>
      <c r="M13" s="14">
        <f>[1]jdwl_smt2_1920!M12</f>
        <v>21</v>
      </c>
      <c r="N13" s="14">
        <f>[1]jdwl_smt2_1920!N12</f>
        <v>14</v>
      </c>
      <c r="O13" s="14">
        <f>[1]jdwl_smt2_1920!O12</f>
        <v>13</v>
      </c>
      <c r="P13" s="14">
        <f>[1]jdwl_smt2_1920!P12</f>
        <v>20</v>
      </c>
      <c r="Q13" s="14">
        <f>[1]jdwl_smt2_1920!Q12</f>
        <v>34</v>
      </c>
      <c r="R13" s="14">
        <f>[1]jdwl_smt2_1920!R12</f>
        <v>12</v>
      </c>
      <c r="S13" s="14">
        <f>[1]jdwl_smt2_1920!S12</f>
        <v>40</v>
      </c>
      <c r="T13" s="14">
        <f>[1]jdwl_smt2_1920!T12</f>
        <v>27</v>
      </c>
      <c r="U13" s="14">
        <f>[1]jdwl_smt2_1920!U12</f>
        <v>39</v>
      </c>
      <c r="V13" s="14">
        <f>[1]jdwl_smt2_1920!V12</f>
        <v>17</v>
      </c>
      <c r="W13" s="14">
        <f t="shared" si="0"/>
        <v>7</v>
      </c>
      <c r="X13" s="11" t="str">
        <f t="shared" si="0"/>
        <v>SM</v>
      </c>
      <c r="Y13" s="11" t="str">
        <f t="shared" si="0"/>
        <v>Ekonomi</v>
      </c>
      <c r="Z13" s="2"/>
      <c r="AA13" s="115"/>
      <c r="AB13" s="15">
        <v>6</v>
      </c>
      <c r="AC13" s="14">
        <f>[1]jdwl_smt2_1920!W12</f>
        <v>32</v>
      </c>
      <c r="AD13" s="14">
        <f>[1]jdwl_smt2_1920!X12</f>
        <v>22</v>
      </c>
      <c r="AE13" s="14">
        <f>[1]jdwl_smt2_1920!Y12</f>
        <v>2</v>
      </c>
      <c r="AF13" s="14">
        <f>[1]jdwl_smt2_1920!Z12</f>
        <v>26</v>
      </c>
      <c r="AG13" s="14">
        <f>[1]jdwl_smt2_1920!AA12</f>
        <v>5</v>
      </c>
      <c r="AH13" s="14">
        <f>[1]jdwl_smt2_1920!AB12</f>
        <v>47</v>
      </c>
      <c r="AI13" s="14">
        <f>[1]jdwl_smt2_1920!AC12</f>
        <v>37</v>
      </c>
      <c r="AJ13" s="14">
        <f>[1]jdwl_smt2_1920!AD12</f>
        <v>29</v>
      </c>
      <c r="AK13" s="14">
        <f>[1]jdwl_smt2_1920!AE12</f>
        <v>36</v>
      </c>
      <c r="AL13" s="14">
        <f>[1]jdwl_smt2_1920!AF12</f>
        <v>46</v>
      </c>
      <c r="AM13" s="15">
        <v>7</v>
      </c>
      <c r="AN13" s="16" t="s">
        <v>32</v>
      </c>
      <c r="AO13" s="16" t="s">
        <v>33</v>
      </c>
      <c r="AQ13" s="17">
        <v>6</v>
      </c>
      <c r="AR13" s="24" t="s">
        <v>135</v>
      </c>
      <c r="AS13" s="23"/>
      <c r="AT13" s="23"/>
      <c r="AU13" s="18"/>
      <c r="AV13" s="19"/>
      <c r="AW13" s="19"/>
      <c r="AX13" s="5"/>
    </row>
    <row r="14" spans="1:53" s="12" customFormat="1" ht="15" customHeight="1" x14ac:dyDescent="0.3">
      <c r="A14" s="108"/>
      <c r="B14" s="15">
        <v>7</v>
      </c>
      <c r="C14" s="14">
        <f>[1]jdwl_smt2_1920!C13</f>
        <v>35</v>
      </c>
      <c r="D14" s="14">
        <f>[1]jdwl_smt2_1920!D13</f>
        <v>44</v>
      </c>
      <c r="E14" s="14">
        <f>[1]jdwl_smt2_1920!E13</f>
        <v>7</v>
      </c>
      <c r="F14" s="14">
        <f>[1]jdwl_smt2_1920!F13</f>
        <v>41</v>
      </c>
      <c r="G14" s="14">
        <f>[1]jdwl_smt2_1920!G13</f>
        <v>19</v>
      </c>
      <c r="H14" s="14">
        <f>[1]jdwl_smt2_1920!H13</f>
        <v>8</v>
      </c>
      <c r="I14" s="14">
        <f>[1]jdwl_smt2_1920!I13</f>
        <v>37</v>
      </c>
      <c r="J14" s="14">
        <f>[1]jdwl_smt2_1920!J13</f>
        <v>54</v>
      </c>
      <c r="K14" s="14">
        <f>[1]jdwl_smt2_1920!K13</f>
        <v>4</v>
      </c>
      <c r="L14" s="14">
        <f>[1]jdwl_smt2_1920!L13</f>
        <v>57</v>
      </c>
      <c r="M14" s="14">
        <f>[1]jdwl_smt2_1920!M13</f>
        <v>21</v>
      </c>
      <c r="N14" s="14">
        <f>[1]jdwl_smt2_1920!N13</f>
        <v>14</v>
      </c>
      <c r="O14" s="14">
        <f>[1]jdwl_smt2_1920!O13</f>
        <v>13</v>
      </c>
      <c r="P14" s="14">
        <f>[1]jdwl_smt2_1920!P13</f>
        <v>20</v>
      </c>
      <c r="Q14" s="14">
        <f>[1]jdwl_smt2_1920!Q13</f>
        <v>34</v>
      </c>
      <c r="R14" s="14">
        <f>[1]jdwl_smt2_1920!R13</f>
        <v>12</v>
      </c>
      <c r="S14" s="14">
        <f>[1]jdwl_smt2_1920!S13</f>
        <v>40</v>
      </c>
      <c r="T14" s="14">
        <f>[1]jdwl_smt2_1920!T13</f>
        <v>9</v>
      </c>
      <c r="U14" s="14">
        <f>[1]jdwl_smt2_1920!U13</f>
        <v>39</v>
      </c>
      <c r="V14" s="14">
        <f>[1]jdwl_smt2_1920!V13</f>
        <v>17</v>
      </c>
      <c r="W14" s="14">
        <f t="shared" si="0"/>
        <v>8</v>
      </c>
      <c r="X14" s="11" t="str">
        <f t="shared" si="0"/>
        <v>KTN</v>
      </c>
      <c r="Y14" s="11" t="str">
        <f t="shared" si="0"/>
        <v>Bhs Inggris / Lintas Minat B.Ing</v>
      </c>
      <c r="Z14" s="2"/>
      <c r="AA14" s="115"/>
      <c r="AB14" s="15">
        <v>7</v>
      </c>
      <c r="AC14" s="14">
        <f>[1]jdwl_smt2_1920!W13</f>
        <v>32</v>
      </c>
      <c r="AD14" s="14">
        <f>[1]jdwl_smt2_1920!X13</f>
        <v>22</v>
      </c>
      <c r="AE14" s="14">
        <f>[1]jdwl_smt2_1920!Y13</f>
        <v>2</v>
      </c>
      <c r="AF14" s="14">
        <f>[1]jdwl_smt2_1920!Z13</f>
        <v>26</v>
      </c>
      <c r="AG14" s="14">
        <f>[1]jdwl_smt2_1920!AA13</f>
        <v>5</v>
      </c>
      <c r="AH14" s="14">
        <f>[1]jdwl_smt2_1920!AB13</f>
        <v>47</v>
      </c>
      <c r="AI14" s="14">
        <f>[1]jdwl_smt2_1920!AC13</f>
        <v>37</v>
      </c>
      <c r="AJ14" s="14">
        <f>[1]jdwl_smt2_1920!AD13</f>
        <v>29</v>
      </c>
      <c r="AK14" s="14">
        <f>[1]jdwl_smt2_1920!AE13</f>
        <v>36</v>
      </c>
      <c r="AL14" s="14">
        <f>[1]jdwl_smt2_1920!AF13</f>
        <v>46</v>
      </c>
      <c r="AM14" s="15">
        <v>8</v>
      </c>
      <c r="AN14" s="16" t="s">
        <v>34</v>
      </c>
      <c r="AO14" s="16" t="s">
        <v>35</v>
      </c>
      <c r="AQ14" s="17">
        <v>7</v>
      </c>
      <c r="AR14" s="26" t="s">
        <v>136</v>
      </c>
      <c r="AV14" s="25"/>
      <c r="AW14" s="25"/>
      <c r="AX14" s="3"/>
    </row>
    <row r="15" spans="1:53" s="12" customFormat="1" ht="15" customHeight="1" x14ac:dyDescent="0.3">
      <c r="A15" s="108"/>
      <c r="B15" s="15">
        <v>8</v>
      </c>
      <c r="C15" s="14">
        <f>[1]jdwl_smt2_1920!C14</f>
        <v>35</v>
      </c>
      <c r="D15" s="14">
        <f>[1]jdwl_smt2_1920!D14</f>
        <v>18</v>
      </c>
      <c r="E15" s="14">
        <f>[1]jdwl_smt2_1920!E14</f>
        <v>7</v>
      </c>
      <c r="F15" s="14">
        <f>[1]jdwl_smt2_1920!F14</f>
        <v>41</v>
      </c>
      <c r="G15" s="14">
        <f>[1]jdwl_smt2_1920!G14</f>
        <v>32</v>
      </c>
      <c r="H15" s="14">
        <f>[1]jdwl_smt2_1920!H14</f>
        <v>8</v>
      </c>
      <c r="I15" s="14">
        <f>[1]jdwl_smt2_1920!I14</f>
        <v>37</v>
      </c>
      <c r="J15" s="14">
        <f>[1]jdwl_smt2_1920!J14</f>
        <v>54</v>
      </c>
      <c r="K15" s="14">
        <f>[1]jdwl_smt2_1920!K14</f>
        <v>52</v>
      </c>
      <c r="L15" s="14">
        <f>[1]jdwl_smt2_1920!L14</f>
        <v>57</v>
      </c>
      <c r="M15" s="14">
        <f>[1]jdwl_smt2_1920!M14</f>
        <v>31</v>
      </c>
      <c r="N15" s="14">
        <f>[1]jdwl_smt2_1920!N14</f>
        <v>13</v>
      </c>
      <c r="O15" s="14">
        <f>[1]jdwl_smt2_1920!O14</f>
        <v>14</v>
      </c>
      <c r="P15" s="14">
        <f>[1]jdwl_smt2_1920!P14</f>
        <v>55</v>
      </c>
      <c r="Q15" s="14">
        <f>[1]jdwl_smt2_1920!Q14</f>
        <v>21</v>
      </c>
      <c r="R15" s="14">
        <f>[1]jdwl_smt2_1920!R14</f>
        <v>47</v>
      </c>
      <c r="S15" s="14">
        <f>[1]jdwl_smt2_1920!S14</f>
        <v>27</v>
      </c>
      <c r="T15" s="14">
        <f>[1]jdwl_smt2_1920!T14</f>
        <v>9</v>
      </c>
      <c r="U15" s="14">
        <f>[1]jdwl_smt2_1920!U14</f>
        <v>38</v>
      </c>
      <c r="V15" s="14">
        <f>[1]jdwl_smt2_1920!V14</f>
        <v>30</v>
      </c>
      <c r="W15" s="14">
        <f t="shared" si="0"/>
        <v>9</v>
      </c>
      <c r="X15" s="11" t="str">
        <f t="shared" si="0"/>
        <v>YAM</v>
      </c>
      <c r="Y15" s="11" t="str">
        <f t="shared" si="0"/>
        <v>Agama Islam</v>
      </c>
      <c r="Z15" s="2"/>
      <c r="AA15" s="115"/>
      <c r="AB15" s="15">
        <v>8</v>
      </c>
      <c r="AC15" s="14">
        <f>[1]jdwl_smt2_1920!W14</f>
        <v>15</v>
      </c>
      <c r="AD15" s="14">
        <f>[1]jdwl_smt2_1920!X14</f>
        <v>17</v>
      </c>
      <c r="AE15" s="14">
        <f>[1]jdwl_smt2_1920!Y14</f>
        <v>22</v>
      </c>
      <c r="AF15" s="14">
        <f>[1]jdwl_smt2_1920!Z14</f>
        <v>11</v>
      </c>
      <c r="AG15" s="14">
        <f>[1]jdwl_smt2_1920!AA14</f>
        <v>33</v>
      </c>
      <c r="AH15" s="14">
        <f>[1]jdwl_smt2_1920!AB14</f>
        <v>5</v>
      </c>
      <c r="AI15" s="14">
        <f>[1]jdwl_smt2_1920!AC14</f>
        <v>36</v>
      </c>
      <c r="AJ15" s="14">
        <f>[1]jdwl_smt2_1920!AD14</f>
        <v>6</v>
      </c>
      <c r="AK15" s="14">
        <f>[1]jdwl_smt2_1920!AE14</f>
        <v>24</v>
      </c>
      <c r="AL15" s="14">
        <f>[1]jdwl_smt2_1920!AF14</f>
        <v>39</v>
      </c>
      <c r="AM15" s="15">
        <v>9</v>
      </c>
      <c r="AN15" s="16" t="s">
        <v>36</v>
      </c>
      <c r="AO15" s="16" t="s">
        <v>37</v>
      </c>
      <c r="AQ15" s="17">
        <v>8</v>
      </c>
      <c r="AR15" s="24" t="s">
        <v>138</v>
      </c>
      <c r="AS15" s="24"/>
      <c r="AT15" s="24"/>
      <c r="AU15" s="19"/>
      <c r="AX15" s="19"/>
    </row>
    <row r="16" spans="1:53" s="12" customFormat="1" ht="15" customHeight="1" x14ac:dyDescent="0.3">
      <c r="A16" s="108"/>
      <c r="B16" s="15">
        <v>9</v>
      </c>
      <c r="C16" s="14">
        <f>[1]jdwl_smt2_1920!C15</f>
        <v>35</v>
      </c>
      <c r="D16" s="14">
        <f>[1]jdwl_smt2_1920!D15</f>
        <v>18</v>
      </c>
      <c r="E16" s="14">
        <f>[1]jdwl_smt2_1920!E15</f>
        <v>7</v>
      </c>
      <c r="F16" s="14">
        <f>[1]jdwl_smt2_1920!F15</f>
        <v>41</v>
      </c>
      <c r="G16" s="14">
        <f>[1]jdwl_smt2_1920!G15</f>
        <v>32</v>
      </c>
      <c r="H16" s="14">
        <f>[1]jdwl_smt2_1920!H15</f>
        <v>8</v>
      </c>
      <c r="I16" s="14">
        <f>[1]jdwl_smt2_1920!I15</f>
        <v>37</v>
      </c>
      <c r="J16" s="14">
        <f>[1]jdwl_smt2_1920!J15</f>
        <v>54</v>
      </c>
      <c r="K16" s="14">
        <f>[1]jdwl_smt2_1920!K15</f>
        <v>52</v>
      </c>
      <c r="L16" s="14">
        <f>[1]jdwl_smt2_1920!L15</f>
        <v>57</v>
      </c>
      <c r="M16" s="14">
        <f>[1]jdwl_smt2_1920!M15</f>
        <v>31</v>
      </c>
      <c r="N16" s="14">
        <f>[1]jdwl_smt2_1920!N15</f>
        <v>13</v>
      </c>
      <c r="O16" s="14">
        <f>[1]jdwl_smt2_1920!O15</f>
        <v>14</v>
      </c>
      <c r="P16" s="14">
        <f>[1]jdwl_smt2_1920!P15</f>
        <v>55</v>
      </c>
      <c r="Q16" s="14">
        <f>[1]jdwl_smt2_1920!Q15</f>
        <v>21</v>
      </c>
      <c r="R16" s="14">
        <f>[1]jdwl_smt2_1920!R15</f>
        <v>47</v>
      </c>
      <c r="S16" s="14">
        <f>[1]jdwl_smt2_1920!S15</f>
        <v>27</v>
      </c>
      <c r="T16" s="14">
        <f>[1]jdwl_smt2_1920!T15</f>
        <v>9</v>
      </c>
      <c r="U16" s="14">
        <f>[1]jdwl_smt2_1920!U15</f>
        <v>38</v>
      </c>
      <c r="V16" s="14">
        <f>[1]jdwl_smt2_1920!V15</f>
        <v>30</v>
      </c>
      <c r="W16" s="14">
        <f t="shared" si="0"/>
        <v>10</v>
      </c>
      <c r="X16" s="11" t="str">
        <f t="shared" si="0"/>
        <v>SMN</v>
      </c>
      <c r="Y16" s="11" t="str">
        <f t="shared" si="0"/>
        <v xml:space="preserve">Geografi  </v>
      </c>
      <c r="Z16" s="2"/>
      <c r="AA16" s="115"/>
      <c r="AB16" s="15">
        <v>9</v>
      </c>
      <c r="AC16" s="14">
        <f>[1]jdwl_smt2_1920!W15</f>
        <v>15</v>
      </c>
      <c r="AD16" s="14">
        <f>[1]jdwl_smt2_1920!X15</f>
        <v>17</v>
      </c>
      <c r="AE16" s="14">
        <f>[1]jdwl_smt2_1920!Y15</f>
        <v>22</v>
      </c>
      <c r="AF16" s="14">
        <f>[1]jdwl_smt2_1920!Z15</f>
        <v>11</v>
      </c>
      <c r="AG16" s="14">
        <f>[1]jdwl_smt2_1920!AA15</f>
        <v>33</v>
      </c>
      <c r="AH16" s="14">
        <f>[1]jdwl_smt2_1920!AB15</f>
        <v>5</v>
      </c>
      <c r="AI16" s="14">
        <f>[1]jdwl_smt2_1920!AC15</f>
        <v>36</v>
      </c>
      <c r="AJ16" s="14">
        <f>[1]jdwl_smt2_1920!AD15</f>
        <v>6</v>
      </c>
      <c r="AK16" s="14">
        <f>[1]jdwl_smt2_1920!AE15</f>
        <v>24</v>
      </c>
      <c r="AL16" s="14">
        <f>[1]jdwl_smt2_1920!AF15</f>
        <v>39</v>
      </c>
      <c r="AM16" s="15">
        <v>10</v>
      </c>
      <c r="AN16" s="16" t="s">
        <v>38</v>
      </c>
      <c r="AO16" s="16" t="s">
        <v>20</v>
      </c>
      <c r="AQ16" s="17"/>
      <c r="AR16" s="24"/>
      <c r="AS16" s="24"/>
      <c r="AT16" s="24"/>
      <c r="AU16" s="19"/>
      <c r="AV16" s="19"/>
      <c r="AW16" s="19"/>
      <c r="AX16" s="19"/>
    </row>
    <row r="17" spans="1:50" s="12" customFormat="1" ht="3" customHeight="1" x14ac:dyDescent="0.3">
      <c r="A17" s="27"/>
      <c r="B17" s="28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30"/>
      <c r="N17" s="29"/>
      <c r="O17" s="29"/>
      <c r="P17" s="29"/>
      <c r="Q17" s="29"/>
      <c r="R17" s="29"/>
      <c r="S17" s="30"/>
      <c r="T17" s="29"/>
      <c r="U17" s="29"/>
      <c r="V17" s="30"/>
      <c r="W17" s="29">
        <f t="shared" si="0"/>
        <v>0</v>
      </c>
      <c r="X17" s="31">
        <f t="shared" si="0"/>
        <v>0</v>
      </c>
      <c r="Y17" s="31">
        <f t="shared" si="0"/>
        <v>0</v>
      </c>
      <c r="Z17" s="2"/>
      <c r="AA17" s="30"/>
      <c r="AB17" s="30"/>
      <c r="AC17" s="29"/>
      <c r="AD17" s="29"/>
      <c r="AE17" s="29"/>
      <c r="AF17" s="29"/>
      <c r="AG17" s="29"/>
      <c r="AH17" s="29"/>
      <c r="AI17" s="29"/>
      <c r="AJ17" s="29"/>
      <c r="AK17" s="29"/>
      <c r="AL17" s="29"/>
      <c r="AM17" s="28"/>
      <c r="AN17" s="32"/>
      <c r="AO17" s="32"/>
      <c r="AQ17" s="17"/>
      <c r="AR17" s="33"/>
      <c r="AS17" s="33"/>
      <c r="AT17" s="34"/>
      <c r="AU17" s="34"/>
      <c r="AV17" s="34"/>
      <c r="AW17" s="18"/>
      <c r="AX17" s="19"/>
    </row>
    <row r="18" spans="1:50" s="12" customFormat="1" ht="15" customHeight="1" x14ac:dyDescent="0.3">
      <c r="A18" s="108" t="s">
        <v>39</v>
      </c>
      <c r="B18" s="15">
        <v>1</v>
      </c>
      <c r="C18" s="14" t="str">
        <f>[1]jdwl_smt2_1920!C17</f>
        <v>16</v>
      </c>
      <c r="D18" s="14">
        <f>[1]jdwl_smt2_1920!D17</f>
        <v>19</v>
      </c>
      <c r="E18" s="14">
        <f>[1]jdwl_smt2_1920!E17</f>
        <v>22</v>
      </c>
      <c r="F18" s="14">
        <f>[1]jdwl_smt2_1920!F17</f>
        <v>44</v>
      </c>
      <c r="G18" s="14">
        <f>[1]jdwl_smt2_1920!G17</f>
        <v>43</v>
      </c>
      <c r="H18" s="14">
        <f>[1]jdwl_smt2_1920!H17</f>
        <v>47</v>
      </c>
      <c r="I18" s="14">
        <f>[1]jdwl_smt2_1920!I17</f>
        <v>8</v>
      </c>
      <c r="J18" s="14">
        <f>[1]jdwl_smt2_1920!J17</f>
        <v>51</v>
      </c>
      <c r="K18" s="14">
        <f>[1]jdwl_smt2_1920!K17</f>
        <v>53</v>
      </c>
      <c r="L18" s="14">
        <f>[1]jdwl_smt2_1920!L17</f>
        <v>54</v>
      </c>
      <c r="M18" s="14">
        <f>[1]jdwl_smt2_1920!M17</f>
        <v>35</v>
      </c>
      <c r="N18" s="35">
        <f>[1]jdwl_smt2_1920!N17</f>
        <v>52</v>
      </c>
      <c r="O18" s="14">
        <f>[1]jdwl_smt2_1920!O17</f>
        <v>20</v>
      </c>
      <c r="P18" s="14">
        <f>[1]jdwl_smt2_1920!P17</f>
        <v>14</v>
      </c>
      <c r="Q18" s="14">
        <f>[1]jdwl_smt2_1920!Q17</f>
        <v>42</v>
      </c>
      <c r="R18" s="14">
        <f>[1]jdwl_smt2_1920!R17</f>
        <v>54</v>
      </c>
      <c r="S18" s="14">
        <f>[1]jdwl_smt2_1920!S17</f>
        <v>39</v>
      </c>
      <c r="T18" s="35">
        <f>[1]jdwl_smt2_1920!T17</f>
        <v>45</v>
      </c>
      <c r="U18" s="35">
        <f>[1]jdwl_smt2_1920!U17</f>
        <v>40</v>
      </c>
      <c r="V18" s="35">
        <f>[1]jdwl_smt2_1920!V17</f>
        <v>28</v>
      </c>
      <c r="W18" s="14">
        <f t="shared" si="0"/>
        <v>11</v>
      </c>
      <c r="X18" s="11" t="str">
        <f t="shared" si="0"/>
        <v>EF</v>
      </c>
      <c r="Y18" s="11" t="str">
        <f t="shared" si="0"/>
        <v>Matematika</v>
      </c>
      <c r="Z18" s="2"/>
      <c r="AA18" s="115" t="s">
        <v>39</v>
      </c>
      <c r="AB18" s="15">
        <v>1</v>
      </c>
      <c r="AC18" s="14">
        <f>[1]jdwl_smt2_1920!W17</f>
        <v>23</v>
      </c>
      <c r="AD18" s="14">
        <f>[1]jdwl_smt2_1920!X17</f>
        <v>49</v>
      </c>
      <c r="AE18" s="14">
        <f>[1]jdwl_smt2_1920!Y17</f>
        <v>15</v>
      </c>
      <c r="AF18" s="14">
        <f>[1]jdwl_smt2_1920!Z17</f>
        <v>46</v>
      </c>
      <c r="AG18" s="14">
        <f>[1]jdwl_smt2_1920!AA17</f>
        <v>33</v>
      </c>
      <c r="AH18" s="14">
        <f>[1]jdwl_smt2_1920!AB17</f>
        <v>9</v>
      </c>
      <c r="AI18" s="14">
        <f>[1]jdwl_smt2_1920!AC17</f>
        <v>10</v>
      </c>
      <c r="AJ18" s="14">
        <f>[1]jdwl_smt2_1920!AD17</f>
        <v>55</v>
      </c>
      <c r="AK18" s="14">
        <f>[1]jdwl_smt2_1920!AE17</f>
        <v>25</v>
      </c>
      <c r="AL18" s="14">
        <f>[1]jdwl_smt2_1920!AF17</f>
        <v>27</v>
      </c>
      <c r="AM18" s="15">
        <v>11</v>
      </c>
      <c r="AN18" s="16" t="s">
        <v>40</v>
      </c>
      <c r="AO18" s="16" t="s">
        <v>31</v>
      </c>
      <c r="AQ18" s="17"/>
      <c r="AR18" s="33"/>
      <c r="AS18" s="33"/>
      <c r="AT18" s="34"/>
      <c r="AU18" s="19"/>
      <c r="AV18" s="19"/>
      <c r="AW18" s="19"/>
      <c r="AX18" s="19"/>
    </row>
    <row r="19" spans="1:50" s="12" customFormat="1" ht="15" customHeight="1" x14ac:dyDescent="0.25">
      <c r="A19" s="108"/>
      <c r="B19" s="15">
        <v>2</v>
      </c>
      <c r="C19" s="14">
        <f>[1]jdwl_smt2_1920!C18</f>
        <v>16</v>
      </c>
      <c r="D19" s="14">
        <f>[1]jdwl_smt2_1920!D18</f>
        <v>19</v>
      </c>
      <c r="E19" s="14">
        <f>[1]jdwl_smt2_1920!E18</f>
        <v>22</v>
      </c>
      <c r="F19" s="14">
        <f>[1]jdwl_smt2_1920!F18</f>
        <v>44</v>
      </c>
      <c r="G19" s="14">
        <f>[1]jdwl_smt2_1920!G18</f>
        <v>43</v>
      </c>
      <c r="H19" s="14">
        <f>[1]jdwl_smt2_1920!H18</f>
        <v>47</v>
      </c>
      <c r="I19" s="14">
        <f>[1]jdwl_smt2_1920!I18</f>
        <v>8</v>
      </c>
      <c r="J19" s="14">
        <f>[1]jdwl_smt2_1920!J18</f>
        <v>51</v>
      </c>
      <c r="K19" s="14">
        <f>[1]jdwl_smt2_1920!K18</f>
        <v>53</v>
      </c>
      <c r="L19" s="14">
        <f>[1]jdwl_smt2_1920!L18</f>
        <v>54</v>
      </c>
      <c r="M19" s="14">
        <f>[1]jdwl_smt2_1920!M18</f>
        <v>35</v>
      </c>
      <c r="N19" s="35">
        <f>[1]jdwl_smt2_1920!N18</f>
        <v>52</v>
      </c>
      <c r="O19" s="14">
        <f>[1]jdwl_smt2_1920!O18</f>
        <v>20</v>
      </c>
      <c r="P19" s="14">
        <f>[1]jdwl_smt2_1920!P18</f>
        <v>14</v>
      </c>
      <c r="Q19" s="14">
        <f>[1]jdwl_smt2_1920!Q18</f>
        <v>42</v>
      </c>
      <c r="R19" s="14">
        <f>[1]jdwl_smt2_1920!R18</f>
        <v>54</v>
      </c>
      <c r="S19" s="14">
        <f>[1]jdwl_smt2_1920!S18</f>
        <v>39</v>
      </c>
      <c r="T19" s="35">
        <f>[1]jdwl_smt2_1920!T18</f>
        <v>45</v>
      </c>
      <c r="U19" s="35">
        <f>[1]jdwl_smt2_1920!U18</f>
        <v>40</v>
      </c>
      <c r="V19" s="35">
        <f>[1]jdwl_smt2_1920!V18</f>
        <v>28</v>
      </c>
      <c r="W19" s="14">
        <f t="shared" si="0"/>
        <v>12</v>
      </c>
      <c r="X19" s="11" t="str">
        <f t="shared" si="0"/>
        <v>AHB</v>
      </c>
      <c r="Y19" s="11" t="str">
        <f t="shared" si="0"/>
        <v>Fisika / Lintas Minat Fisika</v>
      </c>
      <c r="Z19" s="2"/>
      <c r="AA19" s="115"/>
      <c r="AB19" s="15">
        <v>2</v>
      </c>
      <c r="AC19" s="14">
        <f>[1]jdwl_smt2_1920!W18</f>
        <v>23</v>
      </c>
      <c r="AD19" s="14">
        <f>[1]jdwl_smt2_1920!X18</f>
        <v>49</v>
      </c>
      <c r="AE19" s="14">
        <f>[1]jdwl_smt2_1920!Y18</f>
        <v>15</v>
      </c>
      <c r="AF19" s="14">
        <f>[1]jdwl_smt2_1920!Z18</f>
        <v>46</v>
      </c>
      <c r="AG19" s="14">
        <f>[1]jdwl_smt2_1920!AA18</f>
        <v>33</v>
      </c>
      <c r="AH19" s="14">
        <f>[1]jdwl_smt2_1920!AB18</f>
        <v>9</v>
      </c>
      <c r="AI19" s="14">
        <f>[1]jdwl_smt2_1920!AC18</f>
        <v>10</v>
      </c>
      <c r="AJ19" s="14">
        <f>[1]jdwl_smt2_1920!AD18</f>
        <v>55</v>
      </c>
      <c r="AK19" s="14">
        <f>[1]jdwl_smt2_1920!AE18</f>
        <v>25</v>
      </c>
      <c r="AL19" s="14">
        <f>[1]jdwl_smt2_1920!AF18</f>
        <v>27</v>
      </c>
      <c r="AM19" s="15">
        <v>12</v>
      </c>
      <c r="AN19" s="16" t="s">
        <v>41</v>
      </c>
      <c r="AO19" s="16" t="s">
        <v>42</v>
      </c>
      <c r="AQ19" s="36"/>
      <c r="AR19" s="24"/>
      <c r="AS19" s="5"/>
      <c r="AT19" s="37"/>
    </row>
    <row r="20" spans="1:50" s="12" customFormat="1" ht="15" customHeight="1" x14ac:dyDescent="0.2">
      <c r="A20" s="108"/>
      <c r="B20" s="15">
        <v>3</v>
      </c>
      <c r="C20" s="14">
        <f>[1]jdwl_smt2_1920!C19</f>
        <v>56</v>
      </c>
      <c r="D20" s="14">
        <f>[1]jdwl_smt2_1920!D19</f>
        <v>19</v>
      </c>
      <c r="E20" s="14">
        <f>[1]jdwl_smt2_1920!E19</f>
        <v>22</v>
      </c>
      <c r="F20" s="14">
        <f>[1]jdwl_smt2_1920!F19</f>
        <v>32</v>
      </c>
      <c r="G20" s="14">
        <f>[1]jdwl_smt2_1920!G19</f>
        <v>12</v>
      </c>
      <c r="H20" s="14">
        <f>[1]jdwl_smt2_1920!H19</f>
        <v>47</v>
      </c>
      <c r="I20" s="14">
        <f>[1]jdwl_smt2_1920!I19</f>
        <v>8</v>
      </c>
      <c r="J20" s="14">
        <f>[1]jdwl_smt2_1920!J19</f>
        <v>51</v>
      </c>
      <c r="K20" s="14">
        <f>[1]jdwl_smt2_1920!K19</f>
        <v>53</v>
      </c>
      <c r="L20" s="14">
        <f>[1]jdwl_smt2_1920!L19</f>
        <v>54</v>
      </c>
      <c r="M20" s="14">
        <f>[1]jdwl_smt2_1920!M19</f>
        <v>37</v>
      </c>
      <c r="N20" s="35">
        <f>[1]jdwl_smt2_1920!N19</f>
        <v>23</v>
      </c>
      <c r="O20" s="14">
        <f>[1]jdwl_smt2_1920!O19</f>
        <v>21</v>
      </c>
      <c r="P20" s="14">
        <f>[1]jdwl_smt2_1920!P19</f>
        <v>43</v>
      </c>
      <c r="Q20" s="14">
        <f>[1]jdwl_smt2_1920!Q19</f>
        <v>42</v>
      </c>
      <c r="R20" s="14">
        <f>[1]jdwl_smt2_1920!R19</f>
        <v>34</v>
      </c>
      <c r="S20" s="14">
        <f>[1]jdwl_smt2_1920!S19</f>
        <v>54</v>
      </c>
      <c r="T20" s="35">
        <f>[1]jdwl_smt2_1920!T19</f>
        <v>31</v>
      </c>
      <c r="U20" s="35">
        <f>[1]jdwl_smt2_1920!U19</f>
        <v>40</v>
      </c>
      <c r="V20" s="35">
        <f>[1]jdwl_smt2_1920!V19</f>
        <v>45</v>
      </c>
      <c r="W20" s="14">
        <f t="shared" si="0"/>
        <v>13</v>
      </c>
      <c r="X20" s="11" t="str">
        <f t="shared" si="0"/>
        <v>NW</v>
      </c>
      <c r="Y20" s="11" t="str">
        <f t="shared" si="0"/>
        <v>Bhs Inggris / Lintas Minat B.Ing</v>
      </c>
      <c r="Z20" s="2"/>
      <c r="AA20" s="115"/>
      <c r="AB20" s="15">
        <v>3</v>
      </c>
      <c r="AC20" s="14">
        <f>[1]jdwl_smt2_1920!W19</f>
        <v>17</v>
      </c>
      <c r="AD20" s="14">
        <f>[1]jdwl_smt2_1920!X19</f>
        <v>46</v>
      </c>
      <c r="AE20" s="14">
        <f>[1]jdwl_smt2_1920!Y19</f>
        <v>38</v>
      </c>
      <c r="AF20" s="14">
        <f>[1]jdwl_smt2_1920!Z19</f>
        <v>2</v>
      </c>
      <c r="AG20" s="14">
        <f>[1]jdwl_smt2_1920!AA19</f>
        <v>11</v>
      </c>
      <c r="AH20" s="14">
        <f>[1]jdwl_smt2_1920!AB19</f>
        <v>9</v>
      </c>
      <c r="AI20" s="14">
        <f>[1]jdwl_smt2_1920!AC19</f>
        <v>29</v>
      </c>
      <c r="AJ20" s="14">
        <f>[1]jdwl_smt2_1920!AD19</f>
        <v>28</v>
      </c>
      <c r="AK20" s="14">
        <f>[1]jdwl_smt2_1920!AE19</f>
        <v>25</v>
      </c>
      <c r="AL20" s="14">
        <f>[1]jdwl_smt2_1920!AF19</f>
        <v>39</v>
      </c>
      <c r="AM20" s="15">
        <v>13</v>
      </c>
      <c r="AN20" s="16" t="s">
        <v>43</v>
      </c>
      <c r="AO20" s="16" t="s">
        <v>35</v>
      </c>
      <c r="AQ20" s="37"/>
      <c r="AR20" s="37"/>
      <c r="AS20" s="37"/>
      <c r="AT20" s="37"/>
    </row>
    <row r="21" spans="1:50" s="12" customFormat="1" ht="15" x14ac:dyDescent="0.2">
      <c r="A21" s="108"/>
      <c r="B21" s="15">
        <v>4</v>
      </c>
      <c r="C21" s="14">
        <f>[1]jdwl_smt2_1920!C20</f>
        <v>56</v>
      </c>
      <c r="D21" s="14">
        <f>[1]jdwl_smt2_1920!D20</f>
        <v>33</v>
      </c>
      <c r="E21" s="14">
        <f>[1]jdwl_smt2_1920!E20</f>
        <v>19</v>
      </c>
      <c r="F21" s="14">
        <f>[1]jdwl_smt2_1920!F20</f>
        <v>32</v>
      </c>
      <c r="G21" s="14">
        <f>[1]jdwl_smt2_1920!G20</f>
        <v>12</v>
      </c>
      <c r="H21" s="14">
        <f>[1]jdwl_smt2_1920!H20</f>
        <v>51</v>
      </c>
      <c r="I21" s="14">
        <f>[1]jdwl_smt2_1920!I20</f>
        <v>24</v>
      </c>
      <c r="J21" s="14">
        <f>[1]jdwl_smt2_1920!J20</f>
        <v>36</v>
      </c>
      <c r="K21" s="14">
        <f>[1]jdwl_smt2_1920!K20</f>
        <v>57</v>
      </c>
      <c r="L21" s="14">
        <f>[1]jdwl_smt2_1920!L20</f>
        <v>4</v>
      </c>
      <c r="M21" s="14">
        <f>[1]jdwl_smt2_1920!M20</f>
        <v>37</v>
      </c>
      <c r="N21" s="35">
        <f>[1]jdwl_smt2_1920!N20</f>
        <v>23</v>
      </c>
      <c r="O21" s="14">
        <f>[1]jdwl_smt2_1920!O20</f>
        <v>21</v>
      </c>
      <c r="P21" s="14">
        <f>[1]jdwl_smt2_1920!P20</f>
        <v>43</v>
      </c>
      <c r="Q21" s="14">
        <f>[1]jdwl_smt2_1920!Q20</f>
        <v>50</v>
      </c>
      <c r="R21" s="14">
        <f>[1]jdwl_smt2_1920!R20</f>
        <v>34</v>
      </c>
      <c r="S21" s="14">
        <f>[1]jdwl_smt2_1920!S20</f>
        <v>54</v>
      </c>
      <c r="T21" s="35">
        <f>[1]jdwl_smt2_1920!T20</f>
        <v>31</v>
      </c>
      <c r="U21" s="35">
        <f>[1]jdwl_smt2_1920!U20</f>
        <v>9</v>
      </c>
      <c r="V21" s="35">
        <f>[1]jdwl_smt2_1920!V20</f>
        <v>45</v>
      </c>
      <c r="W21" s="14">
        <f t="shared" si="0"/>
        <v>14</v>
      </c>
      <c r="X21" s="11" t="str">
        <f t="shared" si="0"/>
        <v>LR</v>
      </c>
      <c r="Y21" s="11" t="str">
        <f t="shared" si="0"/>
        <v>Matematika</v>
      </c>
      <c r="Z21" s="2"/>
      <c r="AA21" s="115"/>
      <c r="AB21" s="15">
        <v>4</v>
      </c>
      <c r="AC21" s="14">
        <f>[1]jdwl_smt2_1920!W20</f>
        <v>17</v>
      </c>
      <c r="AD21" s="14">
        <f>[1]jdwl_smt2_1920!X20</f>
        <v>46</v>
      </c>
      <c r="AE21" s="14">
        <f>[1]jdwl_smt2_1920!Y20</f>
        <v>38</v>
      </c>
      <c r="AF21" s="14">
        <f>[1]jdwl_smt2_1920!Z20</f>
        <v>2</v>
      </c>
      <c r="AG21" s="14">
        <f>[1]jdwl_smt2_1920!AA20</f>
        <v>11</v>
      </c>
      <c r="AH21" s="14">
        <f>[1]jdwl_smt2_1920!AB20</f>
        <v>42</v>
      </c>
      <c r="AI21" s="14">
        <f>[1]jdwl_smt2_1920!AC20</f>
        <v>29</v>
      </c>
      <c r="AJ21" s="14">
        <f>[1]jdwl_smt2_1920!AD20</f>
        <v>28</v>
      </c>
      <c r="AK21" s="14">
        <f>[1]jdwl_smt2_1920!AE20</f>
        <v>40</v>
      </c>
      <c r="AL21" s="14">
        <f>[1]jdwl_smt2_1920!AF20</f>
        <v>39</v>
      </c>
      <c r="AM21" s="15">
        <v>14</v>
      </c>
      <c r="AN21" s="16" t="s">
        <v>44</v>
      </c>
      <c r="AO21" s="16" t="s">
        <v>31</v>
      </c>
    </row>
    <row r="22" spans="1:50" s="12" customFormat="1" ht="15" x14ac:dyDescent="0.2">
      <c r="A22" s="108"/>
      <c r="B22" s="15">
        <v>5</v>
      </c>
      <c r="C22" s="14">
        <f>[1]jdwl_smt2_1920!C21</f>
        <v>45</v>
      </c>
      <c r="D22" s="14">
        <f>[1]jdwl_smt2_1920!D21</f>
        <v>33</v>
      </c>
      <c r="E22" s="14">
        <f>[1]jdwl_smt2_1920!E21</f>
        <v>19</v>
      </c>
      <c r="F22" s="14">
        <f>[1]jdwl_smt2_1920!F21</f>
        <v>56</v>
      </c>
      <c r="G22" s="14">
        <f>[1]jdwl_smt2_1920!G21</f>
        <v>12</v>
      </c>
      <c r="H22" s="14">
        <f>[1]jdwl_smt2_1920!H21</f>
        <v>51</v>
      </c>
      <c r="I22" s="14">
        <f>[1]jdwl_smt2_1920!I21</f>
        <v>24</v>
      </c>
      <c r="J22" s="14">
        <f>[1]jdwl_smt2_1920!J21</f>
        <v>36</v>
      </c>
      <c r="K22" s="14">
        <f>[1]jdwl_smt2_1920!K21</f>
        <v>57</v>
      </c>
      <c r="L22" s="14">
        <f>[1]jdwl_smt2_1920!L21</f>
        <v>4</v>
      </c>
      <c r="M22" s="14">
        <f>[1]jdwl_smt2_1920!M21</f>
        <v>23</v>
      </c>
      <c r="N22" s="35">
        <f>[1]jdwl_smt2_1920!N21</f>
        <v>31</v>
      </c>
      <c r="O22" s="14">
        <f>[1]jdwl_smt2_1920!O21</f>
        <v>43</v>
      </c>
      <c r="P22" s="14">
        <f>[1]jdwl_smt2_1920!P21</f>
        <v>21</v>
      </c>
      <c r="Q22" s="14">
        <f>[1]jdwl_smt2_1920!Q21</f>
        <v>50</v>
      </c>
      <c r="R22" s="14">
        <f>[1]jdwl_smt2_1920!R21</f>
        <v>47</v>
      </c>
      <c r="S22" s="14">
        <f>[1]jdwl_smt2_1920!S21</f>
        <v>44</v>
      </c>
      <c r="T22" s="35">
        <f>[1]jdwl_smt2_1920!T21</f>
        <v>28</v>
      </c>
      <c r="U22" s="35">
        <f>[1]jdwl_smt2_1920!U21</f>
        <v>9</v>
      </c>
      <c r="V22" s="35">
        <f>[1]jdwl_smt2_1920!V21</f>
        <v>27</v>
      </c>
      <c r="W22" s="14">
        <f t="shared" si="0"/>
        <v>15</v>
      </c>
      <c r="X22" s="11" t="str">
        <f t="shared" si="0"/>
        <v>MZL</v>
      </c>
      <c r="Y22" s="11" t="str">
        <f t="shared" si="0"/>
        <v>Bhs Inggris</v>
      </c>
      <c r="Z22" s="2"/>
      <c r="AA22" s="115"/>
      <c r="AB22" s="15">
        <v>5</v>
      </c>
      <c r="AC22" s="14">
        <f>[1]jdwl_smt2_1920!W21</f>
        <v>30</v>
      </c>
      <c r="AD22" s="14">
        <f>[1]jdwl_smt2_1920!X21</f>
        <v>15</v>
      </c>
      <c r="AE22" s="14">
        <f>[1]jdwl_smt2_1920!Y21</f>
        <v>17</v>
      </c>
      <c r="AF22" s="14">
        <f>[1]jdwl_smt2_1920!Z21</f>
        <v>34</v>
      </c>
      <c r="AG22" s="14">
        <f>[1]jdwl_smt2_1920!AA21</f>
        <v>46</v>
      </c>
      <c r="AH22" s="14">
        <f>[1]jdwl_smt2_1920!AB21</f>
        <v>42</v>
      </c>
      <c r="AI22" s="14">
        <f>[1]jdwl_smt2_1920!AC21</f>
        <v>55</v>
      </c>
      <c r="AJ22" s="14">
        <f>[1]jdwl_smt2_1920!AD21</f>
        <v>10</v>
      </c>
      <c r="AK22" s="14">
        <f>[1]jdwl_smt2_1920!AE21</f>
        <v>40</v>
      </c>
      <c r="AL22" s="14">
        <f>[1]jdwl_smt2_1920!AF21</f>
        <v>29</v>
      </c>
      <c r="AM22" s="15">
        <v>15</v>
      </c>
      <c r="AN22" s="16" t="s">
        <v>45</v>
      </c>
      <c r="AO22" s="16" t="s">
        <v>46</v>
      </c>
    </row>
    <row r="23" spans="1:50" s="12" customFormat="1" ht="15" x14ac:dyDescent="0.2">
      <c r="A23" s="108"/>
      <c r="B23" s="15">
        <v>6</v>
      </c>
      <c r="C23" s="14">
        <f>[1]jdwl_smt2_1920!C22</f>
        <v>45</v>
      </c>
      <c r="D23" s="14">
        <f>[1]jdwl_smt2_1920!D22</f>
        <v>33</v>
      </c>
      <c r="E23" s="14">
        <f>[1]jdwl_smt2_1920!E22</f>
        <v>19</v>
      </c>
      <c r="F23" s="14">
        <f>[1]jdwl_smt2_1920!F22</f>
        <v>56</v>
      </c>
      <c r="G23" s="14">
        <f>[1]jdwl_smt2_1920!G22</f>
        <v>8</v>
      </c>
      <c r="H23" s="14">
        <f>[1]jdwl_smt2_1920!H22</f>
        <v>51</v>
      </c>
      <c r="I23" s="14">
        <f>[1]jdwl_smt2_1920!I22</f>
        <v>57</v>
      </c>
      <c r="J23" s="14">
        <f>[1]jdwl_smt2_1920!J22</f>
        <v>8</v>
      </c>
      <c r="K23" s="14">
        <f>[1]jdwl_smt2_1920!K22</f>
        <v>57</v>
      </c>
      <c r="L23" s="14">
        <f>[1]jdwl_smt2_1920!L22</f>
        <v>4</v>
      </c>
      <c r="M23" s="14">
        <f>[1]jdwl_smt2_1920!M22</f>
        <v>23</v>
      </c>
      <c r="N23" s="35">
        <f>[1]jdwl_smt2_1920!N22</f>
        <v>31</v>
      </c>
      <c r="O23" s="14">
        <f>[1]jdwl_smt2_1920!O22</f>
        <v>43</v>
      </c>
      <c r="P23" s="14">
        <f>[1]jdwl_smt2_1920!P22</f>
        <v>21</v>
      </c>
      <c r="Q23" s="14">
        <f>[1]jdwl_smt2_1920!Q22</f>
        <v>50</v>
      </c>
      <c r="R23" s="14">
        <f>[1]jdwl_smt2_1920!R22</f>
        <v>47</v>
      </c>
      <c r="S23" s="14">
        <f>[1]jdwl_smt2_1920!S22</f>
        <v>44</v>
      </c>
      <c r="T23" s="35">
        <f>[1]jdwl_smt2_1920!T22</f>
        <v>28</v>
      </c>
      <c r="U23" s="35">
        <f>[1]jdwl_smt2_1920!U22</f>
        <v>9</v>
      </c>
      <c r="V23" s="35">
        <f>[1]jdwl_smt2_1920!V22</f>
        <v>27</v>
      </c>
      <c r="W23" s="14">
        <f t="shared" si="0"/>
        <v>16</v>
      </c>
      <c r="X23" s="11" t="str">
        <f t="shared" si="0"/>
        <v>MSD</v>
      </c>
      <c r="Y23" s="11" t="str">
        <f t="shared" si="0"/>
        <v>Bhs Indonesia</v>
      </c>
      <c r="Z23" s="2"/>
      <c r="AA23" s="115"/>
      <c r="AB23" s="15">
        <v>6</v>
      </c>
      <c r="AC23" s="14">
        <f>[1]jdwl_smt2_1920!W22</f>
        <v>30</v>
      </c>
      <c r="AD23" s="14">
        <f>[1]jdwl_smt2_1920!X22</f>
        <v>15</v>
      </c>
      <c r="AE23" s="14">
        <f>[1]jdwl_smt2_1920!Y22</f>
        <v>17</v>
      </c>
      <c r="AF23" s="14">
        <f>[1]jdwl_smt2_1920!Z22</f>
        <v>34</v>
      </c>
      <c r="AG23" s="14">
        <f>[1]jdwl_smt2_1920!AA22</f>
        <v>46</v>
      </c>
      <c r="AH23" s="14">
        <f>[1]jdwl_smt2_1920!AB22</f>
        <v>42</v>
      </c>
      <c r="AI23" s="14">
        <f>[1]jdwl_smt2_1920!AC22</f>
        <v>55</v>
      </c>
      <c r="AJ23" s="14">
        <f>[1]jdwl_smt2_1920!AD22</f>
        <v>10</v>
      </c>
      <c r="AK23" s="14">
        <f>[1]jdwl_smt2_1920!AE22</f>
        <v>40</v>
      </c>
      <c r="AL23" s="14">
        <f>[1]jdwl_smt2_1920!AF22</f>
        <v>29</v>
      </c>
      <c r="AM23" s="15">
        <v>16</v>
      </c>
      <c r="AN23" s="16" t="s">
        <v>47</v>
      </c>
      <c r="AO23" s="16" t="s">
        <v>48</v>
      </c>
    </row>
    <row r="24" spans="1:50" s="12" customFormat="1" ht="15" x14ac:dyDescent="0.2">
      <c r="A24" s="108"/>
      <c r="B24" s="15">
        <v>7</v>
      </c>
      <c r="C24" s="14">
        <f>[1]jdwl_smt2_1920!C23</f>
        <v>44</v>
      </c>
      <c r="D24" s="14">
        <f>[1]jdwl_smt2_1920!D23</f>
        <v>16</v>
      </c>
      <c r="E24" s="14">
        <f>[1]jdwl_smt2_1920!E23</f>
        <v>56</v>
      </c>
      <c r="F24" s="14">
        <f>[1]jdwl_smt2_1920!F23</f>
        <v>18</v>
      </c>
      <c r="G24" s="14">
        <f>[1]jdwl_smt2_1920!G23</f>
        <v>8</v>
      </c>
      <c r="H24" s="14">
        <f>[1]jdwl_smt2_1920!H23</f>
        <v>43</v>
      </c>
      <c r="I24" s="14">
        <f>[1]jdwl_smt2_1920!I23</f>
        <v>57</v>
      </c>
      <c r="J24" s="14">
        <f>[1]jdwl_smt2_1920!J23</f>
        <v>8</v>
      </c>
      <c r="K24" s="14">
        <f>[1]jdwl_smt2_1920!K23</f>
        <v>15</v>
      </c>
      <c r="L24" s="14">
        <f>[1]jdwl_smt2_1920!L23</f>
        <v>52</v>
      </c>
      <c r="M24" s="14">
        <f>[1]jdwl_smt2_1920!M23</f>
        <v>20</v>
      </c>
      <c r="N24" s="35">
        <f>[1]jdwl_smt2_1920!N23</f>
        <v>55</v>
      </c>
      <c r="O24" s="14">
        <f>[1]jdwl_smt2_1920!O23</f>
        <v>41</v>
      </c>
      <c r="P24" s="14">
        <f>[1]jdwl_smt2_1920!P23</f>
        <v>35</v>
      </c>
      <c r="Q24" s="14">
        <f>[1]jdwl_smt2_1920!Q23</f>
        <v>14</v>
      </c>
      <c r="R24" s="14">
        <f>[1]jdwl_smt2_1920!R23</f>
        <v>48</v>
      </c>
      <c r="S24" s="14">
        <f>[1]jdwl_smt2_1920!S23</f>
        <v>31</v>
      </c>
      <c r="T24" s="35">
        <f>[1]jdwl_smt2_1920!T23</f>
        <v>54</v>
      </c>
      <c r="U24" s="35">
        <f>[1]jdwl_smt2_1920!U23</f>
        <v>28</v>
      </c>
      <c r="V24" s="35">
        <f>[1]jdwl_smt2_1920!V23</f>
        <v>7</v>
      </c>
      <c r="W24" s="14">
        <f t="shared" ref="W24:Y70" si="1">AM24</f>
        <v>17</v>
      </c>
      <c r="X24" s="11" t="str">
        <f t="shared" si="1"/>
        <v>SRA</v>
      </c>
      <c r="Y24" s="11" t="str">
        <f t="shared" si="1"/>
        <v>Bhs Indonesia</v>
      </c>
      <c r="Z24" s="2"/>
      <c r="AA24" s="115"/>
      <c r="AB24" s="15">
        <v>7</v>
      </c>
      <c r="AC24" s="14">
        <f>[1]jdwl_smt2_1920!W23</f>
        <v>49</v>
      </c>
      <c r="AD24" s="14">
        <f>[1]jdwl_smt2_1920!X23</f>
        <v>23</v>
      </c>
      <c r="AE24" s="14">
        <f>[1]jdwl_smt2_1920!Y23</f>
        <v>49</v>
      </c>
      <c r="AF24" s="14">
        <f>[1]jdwl_smt2_1920!Z23</f>
        <v>38</v>
      </c>
      <c r="AG24" s="14">
        <f>[1]jdwl_smt2_1920!AA23</f>
        <v>47</v>
      </c>
      <c r="AH24" s="14">
        <f>[1]jdwl_smt2_1920!AB23</f>
        <v>11</v>
      </c>
      <c r="AI24" s="14">
        <f>[1]jdwl_smt2_1920!AC23</f>
        <v>2</v>
      </c>
      <c r="AJ24" s="14">
        <f>[1]jdwl_smt2_1920!AD23</f>
        <v>22</v>
      </c>
      <c r="AK24" s="14">
        <f>[1]jdwl_smt2_1920!AE23</f>
        <v>6</v>
      </c>
      <c r="AL24" s="14">
        <f>[1]jdwl_smt2_1920!AF23</f>
        <v>24</v>
      </c>
      <c r="AM24" s="15">
        <v>17</v>
      </c>
      <c r="AN24" s="16" t="s">
        <v>49</v>
      </c>
      <c r="AO24" s="16" t="s">
        <v>48</v>
      </c>
    </row>
    <row r="25" spans="1:50" s="12" customFormat="1" ht="15" x14ac:dyDescent="0.2">
      <c r="A25" s="108"/>
      <c r="B25" s="15">
        <v>8</v>
      </c>
      <c r="C25" s="14">
        <f>[1]jdwl_smt2_1920!C24</f>
        <v>44</v>
      </c>
      <c r="D25" s="14">
        <f>[1]jdwl_smt2_1920!D24</f>
        <v>16</v>
      </c>
      <c r="E25" s="14">
        <f>[1]jdwl_smt2_1920!E24</f>
        <v>56</v>
      </c>
      <c r="F25" s="14">
        <f>[1]jdwl_smt2_1920!F24</f>
        <v>18</v>
      </c>
      <c r="G25" s="14">
        <f>[1]jdwl_smt2_1920!G24</f>
        <v>8</v>
      </c>
      <c r="H25" s="14">
        <f>[1]jdwl_smt2_1920!H24</f>
        <v>43</v>
      </c>
      <c r="I25" s="14">
        <f>[1]jdwl_smt2_1920!I24</f>
        <v>57</v>
      </c>
      <c r="J25" s="14">
        <f>[1]jdwl_smt2_1920!J24</f>
        <v>8</v>
      </c>
      <c r="K25" s="14">
        <f>[1]jdwl_smt2_1920!K24</f>
        <v>15</v>
      </c>
      <c r="L25" s="14">
        <f>[1]jdwl_smt2_1920!L24</f>
        <v>52</v>
      </c>
      <c r="M25" s="14">
        <f>[1]jdwl_smt2_1920!M24</f>
        <v>20</v>
      </c>
      <c r="N25" s="35">
        <f>[1]jdwl_smt2_1920!N24</f>
        <v>55</v>
      </c>
      <c r="O25" s="14">
        <f>[1]jdwl_smt2_1920!O24</f>
        <v>41</v>
      </c>
      <c r="P25" s="14">
        <f>[1]jdwl_smt2_1920!P24</f>
        <v>35</v>
      </c>
      <c r="Q25" s="14">
        <f>[1]jdwl_smt2_1920!Q24</f>
        <v>14</v>
      </c>
      <c r="R25" s="14">
        <f>[1]jdwl_smt2_1920!R24</f>
        <v>48</v>
      </c>
      <c r="S25" s="14">
        <f>[1]jdwl_smt2_1920!S24</f>
        <v>31</v>
      </c>
      <c r="T25" s="35">
        <f>[1]jdwl_smt2_1920!T24</f>
        <v>54</v>
      </c>
      <c r="U25" s="35">
        <f>[1]jdwl_smt2_1920!U24</f>
        <v>28</v>
      </c>
      <c r="V25" s="35">
        <f>[1]jdwl_smt2_1920!V24</f>
        <v>7</v>
      </c>
      <c r="W25" s="14">
        <f t="shared" si="1"/>
        <v>18</v>
      </c>
      <c r="X25" s="11" t="str">
        <f t="shared" si="1"/>
        <v>TRT</v>
      </c>
      <c r="Y25" s="11" t="str">
        <f t="shared" si="1"/>
        <v>Matematika</v>
      </c>
      <c r="Z25" s="2"/>
      <c r="AA25" s="115"/>
      <c r="AB25" s="15">
        <v>8</v>
      </c>
      <c r="AC25" s="14">
        <f>[1]jdwl_smt2_1920!W24</f>
        <v>49</v>
      </c>
      <c r="AD25" s="14">
        <f>[1]jdwl_smt2_1920!X24</f>
        <v>23</v>
      </c>
      <c r="AE25" s="14">
        <f>[1]jdwl_smt2_1920!Y24</f>
        <v>49</v>
      </c>
      <c r="AF25" s="14">
        <f>[1]jdwl_smt2_1920!Z24</f>
        <v>38</v>
      </c>
      <c r="AG25" s="14">
        <f>[1]jdwl_smt2_1920!AA24</f>
        <v>47</v>
      </c>
      <c r="AH25" s="14">
        <f>[1]jdwl_smt2_1920!AB24</f>
        <v>11</v>
      </c>
      <c r="AI25" s="14">
        <f>[1]jdwl_smt2_1920!AC24</f>
        <v>2</v>
      </c>
      <c r="AJ25" s="14">
        <f>[1]jdwl_smt2_1920!AD24</f>
        <v>22</v>
      </c>
      <c r="AK25" s="14">
        <f>[1]jdwl_smt2_1920!AE24</f>
        <v>6</v>
      </c>
      <c r="AL25" s="14">
        <f>[1]jdwl_smt2_1920!AF24</f>
        <v>24</v>
      </c>
      <c r="AM25" s="15">
        <v>18</v>
      </c>
      <c r="AN25" s="16" t="s">
        <v>50</v>
      </c>
      <c r="AO25" s="16" t="s">
        <v>31</v>
      </c>
    </row>
    <row r="26" spans="1:50" s="12" customFormat="1" ht="3.75" customHeight="1" x14ac:dyDescent="0.2">
      <c r="A26" s="27"/>
      <c r="B26" s="27"/>
      <c r="C26" s="38"/>
      <c r="D26" s="38"/>
      <c r="E26" s="39"/>
      <c r="F26" s="38"/>
      <c r="G26" s="38"/>
      <c r="H26" s="38"/>
      <c r="I26" s="38"/>
      <c r="J26" s="38"/>
      <c r="K26" s="38"/>
      <c r="L26" s="38"/>
      <c r="M26" s="29"/>
      <c r="N26" s="30"/>
      <c r="O26" s="30"/>
      <c r="P26" s="29"/>
      <c r="Q26" s="29"/>
      <c r="R26" s="29"/>
      <c r="S26" s="29"/>
      <c r="T26" s="29"/>
      <c r="U26" s="29"/>
      <c r="V26" s="29"/>
      <c r="W26" s="29">
        <f t="shared" si="1"/>
        <v>0</v>
      </c>
      <c r="X26" s="31">
        <f t="shared" si="1"/>
        <v>0</v>
      </c>
      <c r="Y26" s="31">
        <f t="shared" si="1"/>
        <v>0</v>
      </c>
      <c r="Z26" s="2"/>
      <c r="AA26" s="30"/>
      <c r="AB26" s="30"/>
      <c r="AC26" s="29"/>
      <c r="AD26" s="30"/>
      <c r="AE26" s="30"/>
      <c r="AF26" s="29"/>
      <c r="AG26" s="29"/>
      <c r="AH26" s="30"/>
      <c r="AI26" s="30"/>
      <c r="AJ26" s="30"/>
      <c r="AK26" s="30"/>
      <c r="AL26" s="30"/>
      <c r="AM26" s="28"/>
      <c r="AN26" s="32"/>
      <c r="AO26" s="32"/>
    </row>
    <row r="27" spans="1:50" s="12" customFormat="1" ht="15" x14ac:dyDescent="0.2">
      <c r="A27" s="108" t="s">
        <v>51</v>
      </c>
      <c r="B27" s="15">
        <v>1</v>
      </c>
      <c r="C27" s="14">
        <f>[1]jdwl_smt2_1920!C26</f>
        <v>7</v>
      </c>
      <c r="D27" s="14">
        <f>[1]jdwl_smt2_1920!D26</f>
        <v>50</v>
      </c>
      <c r="E27" s="14">
        <f>[1]jdwl_smt2_1920!E26</f>
        <v>33</v>
      </c>
      <c r="F27" s="14">
        <f>[1]jdwl_smt2_1920!F26</f>
        <v>12</v>
      </c>
      <c r="G27" s="14">
        <f>[1]jdwl_smt2_1920!G26</f>
        <v>10</v>
      </c>
      <c r="H27" s="14">
        <f>[1]jdwl_smt2_1920!H26</f>
        <v>45</v>
      </c>
      <c r="I27" s="14">
        <f>[1]jdwl_smt2_1920!I26</f>
        <v>36</v>
      </c>
      <c r="J27" s="14">
        <f>[1]jdwl_smt2_1920!J26</f>
        <v>11</v>
      </c>
      <c r="K27" s="14">
        <f>[1]jdwl_smt2_1920!K26</f>
        <v>55</v>
      </c>
      <c r="L27" s="14" t="str">
        <f>[1]jdwl_smt2_1920!L26</f>
        <v>53</v>
      </c>
      <c r="M27" s="14">
        <f>[1]jdwl_smt2_1920!M26</f>
        <v>52</v>
      </c>
      <c r="N27" s="14">
        <f>[1]jdwl_smt2_1920!N26</f>
        <v>57</v>
      </c>
      <c r="O27" s="14">
        <f>[1]jdwl_smt2_1920!O26</f>
        <v>35</v>
      </c>
      <c r="P27" s="14">
        <f>[1]jdwl_smt2_1920!P26</f>
        <v>42</v>
      </c>
      <c r="Q27" s="14">
        <f>[1]jdwl_smt2_1920!Q26</f>
        <v>34</v>
      </c>
      <c r="R27" s="14">
        <f>[1]jdwl_smt2_1920!R26</f>
        <v>14</v>
      </c>
      <c r="S27" s="14">
        <f>[1]jdwl_smt2_1920!S26</f>
        <v>30</v>
      </c>
      <c r="T27" s="14">
        <f>[1]jdwl_smt2_1920!T26</f>
        <v>44</v>
      </c>
      <c r="U27" s="14">
        <f>[1]jdwl_smt2_1920!U26</f>
        <v>46</v>
      </c>
      <c r="V27" s="14">
        <f>[1]jdwl_smt2_1920!V26</f>
        <v>40</v>
      </c>
      <c r="W27" s="14">
        <f t="shared" si="1"/>
        <v>19</v>
      </c>
      <c r="X27" s="11" t="str">
        <f t="shared" si="1"/>
        <v>NUS</v>
      </c>
      <c r="Y27" s="11" t="str">
        <f t="shared" si="1"/>
        <v>Penjaskes</v>
      </c>
      <c r="Z27" s="2"/>
      <c r="AA27" s="115" t="s">
        <v>51</v>
      </c>
      <c r="AB27" s="15">
        <v>1</v>
      </c>
      <c r="AC27" s="14">
        <f>[1]jdwl_smt2_1920!W26</f>
        <v>22</v>
      </c>
      <c r="AD27" s="14">
        <f>[1]jdwl_smt2_1920!X26</f>
        <v>9</v>
      </c>
      <c r="AE27" s="14">
        <f>[1]jdwl_smt2_1920!Y26</f>
        <v>19</v>
      </c>
      <c r="AF27" s="14">
        <f>[1]jdwl_smt2_1920!Z26</f>
        <v>5</v>
      </c>
      <c r="AG27" s="14">
        <f>[1]jdwl_smt2_1920!AA26</f>
        <v>47</v>
      </c>
      <c r="AH27" s="14">
        <f>[1]jdwl_smt2_1920!AB26</f>
        <v>29</v>
      </c>
      <c r="AI27" s="14">
        <f>[1]jdwl_smt2_1920!AC26</f>
        <v>24</v>
      </c>
      <c r="AJ27" s="14">
        <f>[1]jdwl_smt2_1920!AD26</f>
        <v>25</v>
      </c>
      <c r="AK27" s="14">
        <f>[1]jdwl_smt2_1920!AE26</f>
        <v>28</v>
      </c>
      <c r="AL27" s="14">
        <f>[1]jdwl_smt2_1920!AF26</f>
        <v>48</v>
      </c>
      <c r="AM27" s="15">
        <v>19</v>
      </c>
      <c r="AN27" s="16" t="s">
        <v>52</v>
      </c>
      <c r="AO27" s="16" t="s">
        <v>53</v>
      </c>
    </row>
    <row r="28" spans="1:50" s="12" customFormat="1" ht="15" x14ac:dyDescent="0.2">
      <c r="A28" s="108"/>
      <c r="B28" s="15">
        <v>2</v>
      </c>
      <c r="C28" s="14">
        <f>[1]jdwl_smt2_1920!C27</f>
        <v>7</v>
      </c>
      <c r="D28" s="14">
        <f>[1]jdwl_smt2_1920!D27</f>
        <v>50</v>
      </c>
      <c r="E28" s="14">
        <f>[1]jdwl_smt2_1920!E27</f>
        <v>33</v>
      </c>
      <c r="F28" s="14">
        <f>[1]jdwl_smt2_1920!F27</f>
        <v>12</v>
      </c>
      <c r="G28" s="14">
        <f>[1]jdwl_smt2_1920!G27</f>
        <v>10</v>
      </c>
      <c r="H28" s="14">
        <f>[1]jdwl_smt2_1920!H27</f>
        <v>45</v>
      </c>
      <c r="I28" s="14">
        <f>[1]jdwl_smt2_1920!I27</f>
        <v>36</v>
      </c>
      <c r="J28" s="14">
        <f>[1]jdwl_smt2_1920!J27</f>
        <v>11</v>
      </c>
      <c r="K28" s="14">
        <f>[1]jdwl_smt2_1920!K27</f>
        <v>55</v>
      </c>
      <c r="L28" s="14">
        <f>[1]jdwl_smt2_1920!L27</f>
        <v>53</v>
      </c>
      <c r="M28" s="14">
        <f>[1]jdwl_smt2_1920!M27</f>
        <v>52</v>
      </c>
      <c r="N28" s="14">
        <f>[1]jdwl_smt2_1920!N27</f>
        <v>57</v>
      </c>
      <c r="O28" s="14">
        <f>[1]jdwl_smt2_1920!O27</f>
        <v>35</v>
      </c>
      <c r="P28" s="14">
        <f>[1]jdwl_smt2_1920!P27</f>
        <v>42</v>
      </c>
      <c r="Q28" s="14">
        <f>[1]jdwl_smt2_1920!Q27</f>
        <v>34</v>
      </c>
      <c r="R28" s="14">
        <f>[1]jdwl_smt2_1920!R27</f>
        <v>14</v>
      </c>
      <c r="S28" s="14">
        <f>[1]jdwl_smt2_1920!S27</f>
        <v>30</v>
      </c>
      <c r="T28" s="14">
        <f>[1]jdwl_smt2_1920!T27</f>
        <v>44</v>
      </c>
      <c r="U28" s="14">
        <f>[1]jdwl_smt2_1920!U27</f>
        <v>46</v>
      </c>
      <c r="V28" s="14">
        <f>[1]jdwl_smt2_1920!V27</f>
        <v>40</v>
      </c>
      <c r="W28" s="14">
        <f t="shared" si="1"/>
        <v>20</v>
      </c>
      <c r="X28" s="11" t="str">
        <f t="shared" si="1"/>
        <v>ELS</v>
      </c>
      <c r="Y28" s="11" t="str">
        <f t="shared" si="1"/>
        <v>Biologi /  Lintas Minat Biologi</v>
      </c>
      <c r="Z28" s="2"/>
      <c r="AA28" s="115"/>
      <c r="AB28" s="15">
        <v>2</v>
      </c>
      <c r="AC28" s="14">
        <f>[1]jdwl_smt2_1920!W27</f>
        <v>22</v>
      </c>
      <c r="AD28" s="14">
        <f>[1]jdwl_smt2_1920!X27</f>
        <v>9</v>
      </c>
      <c r="AE28" s="14">
        <f>[1]jdwl_smt2_1920!Y27</f>
        <v>19</v>
      </c>
      <c r="AF28" s="14">
        <f>[1]jdwl_smt2_1920!Z27</f>
        <v>5</v>
      </c>
      <c r="AG28" s="14">
        <f>[1]jdwl_smt2_1920!AA27</f>
        <v>47</v>
      </c>
      <c r="AH28" s="14">
        <f>[1]jdwl_smt2_1920!AB27</f>
        <v>29</v>
      </c>
      <c r="AI28" s="14">
        <f>[1]jdwl_smt2_1920!AC27</f>
        <v>24</v>
      </c>
      <c r="AJ28" s="14">
        <f>[1]jdwl_smt2_1920!AD27</f>
        <v>25</v>
      </c>
      <c r="AK28" s="14">
        <f>[1]jdwl_smt2_1920!AE27</f>
        <v>28</v>
      </c>
      <c r="AL28" s="14">
        <f>[1]jdwl_smt2_1920!AF27</f>
        <v>48</v>
      </c>
      <c r="AM28" s="15">
        <v>20</v>
      </c>
      <c r="AN28" s="16" t="s">
        <v>54</v>
      </c>
      <c r="AO28" s="16" t="s">
        <v>55</v>
      </c>
    </row>
    <row r="29" spans="1:50" s="12" customFormat="1" ht="15" x14ac:dyDescent="0.2">
      <c r="A29" s="108"/>
      <c r="B29" s="15">
        <v>3</v>
      </c>
      <c r="C29" s="14">
        <f>[1]jdwl_smt2_1920!C28</f>
        <v>7</v>
      </c>
      <c r="D29" s="14" t="str">
        <f>[1]jdwl_smt2_1920!D28</f>
        <v>50</v>
      </c>
      <c r="E29" s="14">
        <f>[1]jdwl_smt2_1920!E28</f>
        <v>33</v>
      </c>
      <c r="F29" s="14">
        <f>[1]jdwl_smt2_1920!F28</f>
        <v>12</v>
      </c>
      <c r="G29" s="14">
        <f>[1]jdwl_smt2_1920!G28</f>
        <v>10</v>
      </c>
      <c r="H29" s="14">
        <f>[1]jdwl_smt2_1920!H28</f>
        <v>32</v>
      </c>
      <c r="I29" s="14">
        <f>[1]jdwl_smt2_1920!I28</f>
        <v>51</v>
      </c>
      <c r="J29" s="14" t="str">
        <f>[1]jdwl_smt2_1920!J28</f>
        <v>5</v>
      </c>
      <c r="K29" s="14">
        <f>[1]jdwl_smt2_1920!K28</f>
        <v>55</v>
      </c>
      <c r="L29" s="14" t="str">
        <f>[1]jdwl_smt2_1920!L28</f>
        <v>53</v>
      </c>
      <c r="M29" s="14">
        <f>[1]jdwl_smt2_1920!M28</f>
        <v>41</v>
      </c>
      <c r="N29" s="14">
        <f>[1]jdwl_smt2_1920!N28</f>
        <v>57</v>
      </c>
      <c r="O29" s="14">
        <f>[1]jdwl_smt2_1920!O28</f>
        <v>31</v>
      </c>
      <c r="P29" s="14">
        <f>[1]jdwl_smt2_1920!P28</f>
        <v>42</v>
      </c>
      <c r="Q29" s="14">
        <f>[1]jdwl_smt2_1920!Q28</f>
        <v>48</v>
      </c>
      <c r="R29" s="14">
        <f>[1]jdwl_smt2_1920!R28</f>
        <v>13</v>
      </c>
      <c r="S29" s="14">
        <f>[1]jdwl_smt2_1920!S28</f>
        <v>54</v>
      </c>
      <c r="T29" s="14">
        <f>[1]jdwl_smt2_1920!T28</f>
        <v>30</v>
      </c>
      <c r="U29" s="14">
        <f>[1]jdwl_smt2_1920!U28</f>
        <v>38</v>
      </c>
      <c r="V29" s="14">
        <f>[1]jdwl_smt2_1920!V28</f>
        <v>40</v>
      </c>
      <c r="W29" s="14">
        <f t="shared" si="1"/>
        <v>21</v>
      </c>
      <c r="X29" s="11" t="str">
        <f t="shared" si="1"/>
        <v>MLY</v>
      </c>
      <c r="Y29" s="11" t="str">
        <f t="shared" si="1"/>
        <v>Bhs Inggris</v>
      </c>
      <c r="Z29" s="2"/>
      <c r="AA29" s="115"/>
      <c r="AB29" s="15">
        <v>3</v>
      </c>
      <c r="AC29" s="14">
        <f>[1]jdwl_smt2_1920!W28</f>
        <v>20</v>
      </c>
      <c r="AD29" s="14">
        <f>[1]jdwl_smt2_1920!X28</f>
        <v>9</v>
      </c>
      <c r="AE29" s="14">
        <f>[1]jdwl_smt2_1920!Y28</f>
        <v>19</v>
      </c>
      <c r="AF29" s="14">
        <f>[1]jdwl_smt2_1920!Z28</f>
        <v>49</v>
      </c>
      <c r="AG29" s="14">
        <f>[1]jdwl_smt2_1920!AA28</f>
        <v>15</v>
      </c>
      <c r="AH29" s="14">
        <f>[1]jdwl_smt2_1920!AB28</f>
        <v>16</v>
      </c>
      <c r="AI29" s="14">
        <f>[1]jdwl_smt2_1920!AC28</f>
        <v>28</v>
      </c>
      <c r="AJ29" s="14">
        <f>[1]jdwl_smt2_1920!AD28</f>
        <v>25</v>
      </c>
      <c r="AK29" s="14">
        <f>[1]jdwl_smt2_1920!AE28</f>
        <v>29</v>
      </c>
      <c r="AL29" s="14">
        <f>[1]jdwl_smt2_1920!AF28</f>
        <v>6</v>
      </c>
      <c r="AM29" s="15">
        <v>21</v>
      </c>
      <c r="AN29" s="21" t="s">
        <v>56</v>
      </c>
      <c r="AO29" s="16" t="s">
        <v>46</v>
      </c>
      <c r="AS29" s="12" t="s">
        <v>57</v>
      </c>
    </row>
    <row r="30" spans="1:50" s="12" customFormat="1" ht="15" x14ac:dyDescent="0.2">
      <c r="A30" s="108"/>
      <c r="B30" s="15">
        <v>4</v>
      </c>
      <c r="C30" s="14">
        <f>[1]jdwl_smt2_1920!C29</f>
        <v>33</v>
      </c>
      <c r="D30" s="14">
        <f>[1]jdwl_smt2_1920!D29</f>
        <v>32</v>
      </c>
      <c r="E30" s="14">
        <f>[1]jdwl_smt2_1920!E29</f>
        <v>18</v>
      </c>
      <c r="F30" s="14">
        <f>[1]jdwl_smt2_1920!F29</f>
        <v>24</v>
      </c>
      <c r="G30" s="14">
        <f>[1]jdwl_smt2_1920!G29</f>
        <v>50</v>
      </c>
      <c r="H30" s="14">
        <f>[1]jdwl_smt2_1920!H29</f>
        <v>32</v>
      </c>
      <c r="I30" s="14">
        <f>[1]jdwl_smt2_1920!I29</f>
        <v>51</v>
      </c>
      <c r="J30" s="14">
        <f>[1]jdwl_smt2_1920!J29</f>
        <v>5</v>
      </c>
      <c r="K30" s="14">
        <f>[1]jdwl_smt2_1920!K29</f>
        <v>54</v>
      </c>
      <c r="L30" s="14" t="str">
        <f>[1]jdwl_smt2_1920!L29</f>
        <v>6</v>
      </c>
      <c r="M30" s="14">
        <f>[1]jdwl_smt2_1920!M29</f>
        <v>41</v>
      </c>
      <c r="N30" s="14">
        <f>[1]jdwl_smt2_1920!N29</f>
        <v>42</v>
      </c>
      <c r="O30" s="14">
        <f>[1]jdwl_smt2_1920!O29</f>
        <v>31</v>
      </c>
      <c r="P30" s="14">
        <f>[1]jdwl_smt2_1920!P29</f>
        <v>57</v>
      </c>
      <c r="Q30" s="14">
        <f>[1]jdwl_smt2_1920!Q29</f>
        <v>48</v>
      </c>
      <c r="R30" s="14">
        <f>[1]jdwl_smt2_1920!R29</f>
        <v>13</v>
      </c>
      <c r="S30" s="14">
        <f>[1]jdwl_smt2_1920!S29</f>
        <v>54</v>
      </c>
      <c r="T30" s="14">
        <f>[1]jdwl_smt2_1920!T29</f>
        <v>30</v>
      </c>
      <c r="U30" s="14">
        <f>[1]jdwl_smt2_1920!U29</f>
        <v>38</v>
      </c>
      <c r="V30" s="14">
        <f>[1]jdwl_smt2_1920!V29</f>
        <v>25</v>
      </c>
      <c r="W30" s="14">
        <f t="shared" si="1"/>
        <v>22</v>
      </c>
      <c r="X30" s="11" t="str">
        <f t="shared" si="1"/>
        <v>SUM</v>
      </c>
      <c r="Y30" s="11" t="str">
        <f t="shared" si="1"/>
        <v>Kimia</v>
      </c>
      <c r="Z30" s="2"/>
      <c r="AA30" s="115"/>
      <c r="AB30" s="15">
        <v>4</v>
      </c>
      <c r="AC30" s="14">
        <f>[1]jdwl_smt2_1920!W29</f>
        <v>20</v>
      </c>
      <c r="AD30" s="14">
        <f>[1]jdwl_smt2_1920!X29</f>
        <v>19</v>
      </c>
      <c r="AE30" s="14">
        <f>[1]jdwl_smt2_1920!Y29</f>
        <v>11</v>
      </c>
      <c r="AF30" s="14">
        <f>[1]jdwl_smt2_1920!Z29</f>
        <v>49</v>
      </c>
      <c r="AG30" s="14">
        <f>[1]jdwl_smt2_1920!AA29</f>
        <v>15</v>
      </c>
      <c r="AH30" s="14">
        <f>[1]jdwl_smt2_1920!AB29</f>
        <v>16</v>
      </c>
      <c r="AI30" s="14">
        <f>[1]jdwl_smt2_1920!AC29</f>
        <v>28</v>
      </c>
      <c r="AJ30" s="14">
        <f>[1]jdwl_smt2_1920!AD29</f>
        <v>40</v>
      </c>
      <c r="AK30" s="14">
        <f>[1]jdwl_smt2_1920!AE29</f>
        <v>29</v>
      </c>
      <c r="AL30" s="14">
        <f>[1]jdwl_smt2_1920!AF29</f>
        <v>6</v>
      </c>
      <c r="AM30" s="15">
        <v>22</v>
      </c>
      <c r="AN30" s="16" t="s">
        <v>58</v>
      </c>
      <c r="AO30" s="16" t="s">
        <v>59</v>
      </c>
    </row>
    <row r="31" spans="1:50" s="12" customFormat="1" ht="15" x14ac:dyDescent="0.2">
      <c r="A31" s="108"/>
      <c r="B31" s="15">
        <v>5</v>
      </c>
      <c r="C31" s="14">
        <f>[1]jdwl_smt2_1920!C30</f>
        <v>33</v>
      </c>
      <c r="D31" s="14">
        <f>[1]jdwl_smt2_1920!D30</f>
        <v>32</v>
      </c>
      <c r="E31" s="14">
        <f>[1]jdwl_smt2_1920!E30</f>
        <v>18</v>
      </c>
      <c r="F31" s="14">
        <f>[1]jdwl_smt2_1920!F30</f>
        <v>24</v>
      </c>
      <c r="G31" s="14">
        <f>[1]jdwl_smt2_1920!G30</f>
        <v>50</v>
      </c>
      <c r="H31" s="14">
        <f>[1]jdwl_smt2_1920!H30</f>
        <v>56</v>
      </c>
      <c r="I31" s="14">
        <f>[1]jdwl_smt2_1920!I30</f>
        <v>51</v>
      </c>
      <c r="J31" s="14" t="str">
        <f>[1]jdwl_smt2_1920!J30</f>
        <v>44</v>
      </c>
      <c r="K31" s="14">
        <f>[1]jdwl_smt2_1920!K30</f>
        <v>54</v>
      </c>
      <c r="L31" s="14" t="str">
        <f>[1]jdwl_smt2_1920!L30</f>
        <v>6</v>
      </c>
      <c r="M31" s="14">
        <f>[1]jdwl_smt2_1920!M30</f>
        <v>20</v>
      </c>
      <c r="N31" s="14">
        <f>[1]jdwl_smt2_1920!N30</f>
        <v>42</v>
      </c>
      <c r="O31" s="14">
        <f>[1]jdwl_smt2_1920!O30</f>
        <v>43</v>
      </c>
      <c r="P31" s="14">
        <f>[1]jdwl_smt2_1920!P30</f>
        <v>57</v>
      </c>
      <c r="Q31" s="14">
        <f>[1]jdwl_smt2_1920!Q30</f>
        <v>47</v>
      </c>
      <c r="R31" s="14">
        <f>[1]jdwl_smt2_1920!R30</f>
        <v>48</v>
      </c>
      <c r="S31" s="14">
        <f>[1]jdwl_smt2_1920!S30</f>
        <v>28</v>
      </c>
      <c r="T31" s="14">
        <f>[1]jdwl_smt2_1920!T30</f>
        <v>17</v>
      </c>
      <c r="U31" s="14">
        <f>[1]jdwl_smt2_1920!U30</f>
        <v>27</v>
      </c>
      <c r="V31" s="14">
        <f>[1]jdwl_smt2_1920!V30</f>
        <v>25</v>
      </c>
      <c r="W31" s="14">
        <f t="shared" si="1"/>
        <v>23</v>
      </c>
      <c r="X31" s="11" t="str">
        <f t="shared" si="1"/>
        <v>BR</v>
      </c>
      <c r="Y31" s="11" t="str">
        <f t="shared" si="1"/>
        <v>Fisika / Lintas Minat Fisika</v>
      </c>
      <c r="Z31" s="2"/>
      <c r="AA31" s="115"/>
      <c r="AB31" s="15">
        <v>5</v>
      </c>
      <c r="AC31" s="14">
        <f>[1]jdwl_smt2_1920!W30</f>
        <v>30</v>
      </c>
      <c r="AD31" s="14">
        <f>[1]jdwl_smt2_1920!X30</f>
        <v>19</v>
      </c>
      <c r="AE31" s="14">
        <f>[1]jdwl_smt2_1920!Y30</f>
        <v>11</v>
      </c>
      <c r="AF31" s="14">
        <f>[1]jdwl_smt2_1920!Z30</f>
        <v>34</v>
      </c>
      <c r="AG31" s="14">
        <f>[1]jdwl_smt2_1920!AA30</f>
        <v>5</v>
      </c>
      <c r="AH31" s="14">
        <f>[1]jdwl_smt2_1920!AB30</f>
        <v>26</v>
      </c>
      <c r="AI31" s="14">
        <f>[1]jdwl_smt2_1920!AC30</f>
        <v>22</v>
      </c>
      <c r="AJ31" s="14">
        <f>[1]jdwl_smt2_1920!AD30</f>
        <v>40</v>
      </c>
      <c r="AK31" s="14">
        <f>[1]jdwl_smt2_1920!AE30</f>
        <v>4</v>
      </c>
      <c r="AL31" s="14">
        <f>[1]jdwl_smt2_1920!AF30</f>
        <v>29</v>
      </c>
      <c r="AM31" s="15">
        <v>23</v>
      </c>
      <c r="AN31" s="16" t="s">
        <v>60</v>
      </c>
      <c r="AO31" s="16" t="s">
        <v>42</v>
      </c>
    </row>
    <row r="32" spans="1:50" s="12" customFormat="1" ht="15" x14ac:dyDescent="0.2">
      <c r="A32" s="108"/>
      <c r="B32" s="15">
        <v>6</v>
      </c>
      <c r="C32" s="14">
        <f>[1]jdwl_smt2_1920!C31</f>
        <v>33</v>
      </c>
      <c r="D32" s="14">
        <f>[1]jdwl_smt2_1920!D31</f>
        <v>7</v>
      </c>
      <c r="E32" s="14">
        <f>[1]jdwl_smt2_1920!E31</f>
        <v>12</v>
      </c>
      <c r="F32" s="14">
        <f>[1]jdwl_smt2_1920!F31</f>
        <v>8</v>
      </c>
      <c r="G32" s="14">
        <f>[1]jdwl_smt2_1920!G31</f>
        <v>50</v>
      </c>
      <c r="H32" s="14">
        <f>[1]jdwl_smt2_1920!H31</f>
        <v>56</v>
      </c>
      <c r="I32" s="14">
        <f>[1]jdwl_smt2_1920!I31</f>
        <v>53</v>
      </c>
      <c r="J32" s="14">
        <f>[1]jdwl_smt2_1920!J31</f>
        <v>44</v>
      </c>
      <c r="K32" s="14">
        <f>[1]jdwl_smt2_1920!K31</f>
        <v>54</v>
      </c>
      <c r="L32" s="14">
        <f>[1]jdwl_smt2_1920!L31</f>
        <v>10</v>
      </c>
      <c r="M32" s="14">
        <f>[1]jdwl_smt2_1920!M31</f>
        <v>20</v>
      </c>
      <c r="N32" s="14">
        <f>[1]jdwl_smt2_1920!N31</f>
        <v>42</v>
      </c>
      <c r="O32" s="14">
        <f>[1]jdwl_smt2_1920!O31</f>
        <v>43</v>
      </c>
      <c r="P32" s="14">
        <f>[1]jdwl_smt2_1920!P31</f>
        <v>57</v>
      </c>
      <c r="Q32" s="14">
        <f>[1]jdwl_smt2_1920!Q31</f>
        <v>47</v>
      </c>
      <c r="R32" s="14">
        <f>[1]jdwl_smt2_1920!R31</f>
        <v>48</v>
      </c>
      <c r="S32" s="14">
        <f>[1]jdwl_smt2_1920!S31</f>
        <v>28</v>
      </c>
      <c r="T32" s="14">
        <f>[1]jdwl_smt2_1920!T31</f>
        <v>17</v>
      </c>
      <c r="U32" s="14">
        <f>[1]jdwl_smt2_1920!U31</f>
        <v>27</v>
      </c>
      <c r="V32" s="14">
        <f>[1]jdwl_smt2_1920!V31</f>
        <v>25</v>
      </c>
      <c r="W32" s="14">
        <f t="shared" si="1"/>
        <v>24</v>
      </c>
      <c r="X32" s="11" t="str">
        <f t="shared" si="1"/>
        <v>ERP</v>
      </c>
      <c r="Y32" s="11" t="str">
        <f t="shared" si="1"/>
        <v>Kesenian</v>
      </c>
      <c r="Z32" s="2"/>
      <c r="AA32" s="115"/>
      <c r="AB32" s="15">
        <v>6</v>
      </c>
      <c r="AC32" s="14">
        <f>[1]jdwl_smt2_1920!W31</f>
        <v>30</v>
      </c>
      <c r="AD32" s="14">
        <f>[1]jdwl_smt2_1920!X31</f>
        <v>19</v>
      </c>
      <c r="AE32" s="14">
        <f>[1]jdwl_smt2_1920!Y31</f>
        <v>9</v>
      </c>
      <c r="AF32" s="14">
        <f>[1]jdwl_smt2_1920!Z31</f>
        <v>34</v>
      </c>
      <c r="AG32" s="14">
        <f>[1]jdwl_smt2_1920!AA31</f>
        <v>5</v>
      </c>
      <c r="AH32" s="14">
        <f>[1]jdwl_smt2_1920!AB31</f>
        <v>26</v>
      </c>
      <c r="AI32" s="14">
        <f>[1]jdwl_smt2_1920!AC31</f>
        <v>22</v>
      </c>
      <c r="AJ32" s="14">
        <f>[1]jdwl_smt2_1920!AD31</f>
        <v>40</v>
      </c>
      <c r="AK32" s="14">
        <f>[1]jdwl_smt2_1920!AE31</f>
        <v>4</v>
      </c>
      <c r="AL32" s="14">
        <f>[1]jdwl_smt2_1920!AF31</f>
        <v>29</v>
      </c>
      <c r="AM32" s="15">
        <v>24</v>
      </c>
      <c r="AN32" s="16" t="s">
        <v>61</v>
      </c>
      <c r="AO32" s="16" t="s">
        <v>62</v>
      </c>
    </row>
    <row r="33" spans="1:44" s="12" customFormat="1" ht="15" x14ac:dyDescent="0.2">
      <c r="A33" s="108"/>
      <c r="B33" s="15">
        <v>7</v>
      </c>
      <c r="C33" s="14">
        <f>[1]jdwl_smt2_1920!C32</f>
        <v>32</v>
      </c>
      <c r="D33" s="14">
        <f>[1]jdwl_smt2_1920!D32</f>
        <v>7</v>
      </c>
      <c r="E33" s="14">
        <f>[1]jdwl_smt2_1920!E32</f>
        <v>12</v>
      </c>
      <c r="F33" s="14">
        <f>[1]jdwl_smt2_1920!F32</f>
        <v>8</v>
      </c>
      <c r="G33" s="14">
        <f>[1]jdwl_smt2_1920!G32</f>
        <v>44</v>
      </c>
      <c r="H33" s="14">
        <f>[1]jdwl_smt2_1920!H32</f>
        <v>18</v>
      </c>
      <c r="I33" s="14">
        <f>[1]jdwl_smt2_1920!I32</f>
        <v>53</v>
      </c>
      <c r="J33" s="14" t="str">
        <f>[1]jdwl_smt2_1920!J32</f>
        <v>24</v>
      </c>
      <c r="K33" s="14">
        <f>[1]jdwl_smt2_1920!K32</f>
        <v>6</v>
      </c>
      <c r="L33" s="14">
        <f>[1]jdwl_smt2_1920!L32</f>
        <v>10</v>
      </c>
      <c r="M33" s="14">
        <f>[1]jdwl_smt2_1920!M32</f>
        <v>14</v>
      </c>
      <c r="N33" s="14">
        <f>[1]jdwl_smt2_1920!N32</f>
        <v>52</v>
      </c>
      <c r="O33" s="14">
        <f>[1]jdwl_smt2_1920!O32</f>
        <v>55</v>
      </c>
      <c r="P33" s="14">
        <f>[1]jdwl_smt2_1920!P32</f>
        <v>41</v>
      </c>
      <c r="Q33" s="14">
        <f>[1]jdwl_smt2_1920!Q32</f>
        <v>28</v>
      </c>
      <c r="R33" s="14">
        <f>[1]jdwl_smt2_1920!R32</f>
        <v>21</v>
      </c>
      <c r="S33" s="14">
        <f>[1]jdwl_smt2_1920!S32</f>
        <v>48</v>
      </c>
      <c r="T33" s="14">
        <f>[1]jdwl_smt2_1920!T32</f>
        <v>39</v>
      </c>
      <c r="U33" s="14">
        <f>[1]jdwl_smt2_1920!U32</f>
        <v>30</v>
      </c>
      <c r="V33" s="14">
        <f>[1]jdwl_smt2_1920!V32</f>
        <v>46</v>
      </c>
      <c r="W33" s="14">
        <f t="shared" si="1"/>
        <v>25</v>
      </c>
      <c r="X33" s="11" t="str">
        <f t="shared" si="1"/>
        <v>EST</v>
      </c>
      <c r="Y33" s="11" t="str">
        <f t="shared" si="1"/>
        <v>Agama Islam/Waka Humas</v>
      </c>
      <c r="Z33" s="2"/>
      <c r="AA33" s="115"/>
      <c r="AB33" s="15">
        <v>7</v>
      </c>
      <c r="AC33" s="14">
        <f>[1]jdwl_smt2_1920!W32</f>
        <v>36</v>
      </c>
      <c r="AD33" s="14">
        <f>[1]jdwl_smt2_1920!X32</f>
        <v>23</v>
      </c>
      <c r="AE33" s="14">
        <f>[1]jdwl_smt2_1920!Y32</f>
        <v>9</v>
      </c>
      <c r="AF33" s="14">
        <f>[1]jdwl_smt2_1920!Z32</f>
        <v>11</v>
      </c>
      <c r="AG33" s="14">
        <f>[1]jdwl_smt2_1920!AA32</f>
        <v>26</v>
      </c>
      <c r="AH33" s="14">
        <f>[1]jdwl_smt2_1920!AB32</f>
        <v>15</v>
      </c>
      <c r="AI33" s="14">
        <f>[1]jdwl_smt2_1920!AC32</f>
        <v>16</v>
      </c>
      <c r="AJ33" s="14">
        <f>[1]jdwl_smt2_1920!AD32</f>
        <v>2</v>
      </c>
      <c r="AK33" s="14">
        <f>[1]jdwl_smt2_1920!AE32</f>
        <v>48</v>
      </c>
      <c r="AL33" s="14">
        <f>[1]jdwl_smt2_1920!AF32</f>
        <v>4</v>
      </c>
      <c r="AM33" s="15">
        <v>25</v>
      </c>
      <c r="AN33" s="16" t="s">
        <v>63</v>
      </c>
      <c r="AO33" s="16" t="s">
        <v>64</v>
      </c>
    </row>
    <row r="34" spans="1:44" s="12" customFormat="1" ht="15" x14ac:dyDescent="0.2">
      <c r="A34" s="108"/>
      <c r="B34" s="15">
        <v>8</v>
      </c>
      <c r="C34" s="14">
        <f>[1]jdwl_smt2_1920!C33</f>
        <v>32</v>
      </c>
      <c r="D34" s="14">
        <f>[1]jdwl_smt2_1920!D33</f>
        <v>7</v>
      </c>
      <c r="E34" s="14">
        <f>[1]jdwl_smt2_1920!E33</f>
        <v>12</v>
      </c>
      <c r="F34" s="14">
        <f>[1]jdwl_smt2_1920!F33</f>
        <v>8</v>
      </c>
      <c r="G34" s="14">
        <f>[1]jdwl_smt2_1920!G33</f>
        <v>44</v>
      </c>
      <c r="H34" s="14">
        <f>[1]jdwl_smt2_1920!H33</f>
        <v>18</v>
      </c>
      <c r="I34" s="14">
        <f>[1]jdwl_smt2_1920!I33</f>
        <v>53</v>
      </c>
      <c r="J34" s="14">
        <f>[1]jdwl_smt2_1920!J33</f>
        <v>24</v>
      </c>
      <c r="K34" s="14">
        <f>[1]jdwl_smt2_1920!K33</f>
        <v>6</v>
      </c>
      <c r="L34" s="14">
        <f>[1]jdwl_smt2_1920!L33</f>
        <v>10</v>
      </c>
      <c r="M34" s="14">
        <f>[1]jdwl_smt2_1920!M33</f>
        <v>14</v>
      </c>
      <c r="N34" s="14">
        <f>[1]jdwl_smt2_1920!N33</f>
        <v>52</v>
      </c>
      <c r="O34" s="14">
        <f>[1]jdwl_smt2_1920!O33</f>
        <v>55</v>
      </c>
      <c r="P34" s="14">
        <f>[1]jdwl_smt2_1920!P33</f>
        <v>41</v>
      </c>
      <c r="Q34" s="14">
        <f>[1]jdwl_smt2_1920!Q33</f>
        <v>28</v>
      </c>
      <c r="R34" s="14">
        <f>[1]jdwl_smt2_1920!R33</f>
        <v>21</v>
      </c>
      <c r="S34" s="14">
        <f>[1]jdwl_smt2_1920!S33</f>
        <v>48</v>
      </c>
      <c r="T34" s="14">
        <f>[1]jdwl_smt2_1920!T33</f>
        <v>39</v>
      </c>
      <c r="U34" s="14">
        <f>[1]jdwl_smt2_1920!U33</f>
        <v>30</v>
      </c>
      <c r="V34" s="14">
        <f>[1]jdwl_smt2_1920!V33</f>
        <v>46</v>
      </c>
      <c r="W34" s="40">
        <f t="shared" si="1"/>
        <v>26</v>
      </c>
      <c r="X34" s="41" t="str">
        <f t="shared" si="1"/>
        <v>MRN</v>
      </c>
      <c r="Y34" s="41" t="str">
        <f t="shared" si="1"/>
        <v>Fisika /wakil Kurikulum</v>
      </c>
      <c r="Z34" s="2"/>
      <c r="AA34" s="115"/>
      <c r="AB34" s="15">
        <v>8</v>
      </c>
      <c r="AC34" s="14">
        <f>[1]jdwl_smt2_1920!W33</f>
        <v>36</v>
      </c>
      <c r="AD34" s="14">
        <f>[1]jdwl_smt2_1920!X33</f>
        <v>23</v>
      </c>
      <c r="AE34" s="14">
        <f>[1]jdwl_smt2_1920!Y33</f>
        <v>9</v>
      </c>
      <c r="AF34" s="14">
        <f>[1]jdwl_smt2_1920!Z33</f>
        <v>11</v>
      </c>
      <c r="AG34" s="14">
        <f>[1]jdwl_smt2_1920!AA33</f>
        <v>26</v>
      </c>
      <c r="AH34" s="14">
        <f>[1]jdwl_smt2_1920!AB33</f>
        <v>15</v>
      </c>
      <c r="AI34" s="14">
        <f>[1]jdwl_smt2_1920!AC33</f>
        <v>16</v>
      </c>
      <c r="AJ34" s="14">
        <f>[1]jdwl_smt2_1920!AD33</f>
        <v>2</v>
      </c>
      <c r="AK34" s="14">
        <f>[1]jdwl_smt2_1920!AE33</f>
        <v>48</v>
      </c>
      <c r="AL34" s="14">
        <f>[1]jdwl_smt2_1920!AF33</f>
        <v>4</v>
      </c>
      <c r="AM34" s="15">
        <v>26</v>
      </c>
      <c r="AN34" s="16" t="s">
        <v>65</v>
      </c>
      <c r="AO34" s="16" t="s">
        <v>66</v>
      </c>
    </row>
    <row r="35" spans="1:44" s="12" customFormat="1" ht="3.75" customHeight="1" x14ac:dyDescent="0.2">
      <c r="A35" s="27"/>
      <c r="B35" s="28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30"/>
      <c r="O35" s="29"/>
      <c r="P35" s="30"/>
      <c r="Q35" s="30"/>
      <c r="R35" s="30"/>
      <c r="S35" s="30"/>
      <c r="T35" s="29"/>
      <c r="U35" s="30"/>
      <c r="V35" s="30"/>
      <c r="W35" s="29">
        <f t="shared" si="1"/>
        <v>0</v>
      </c>
      <c r="X35" s="31">
        <f t="shared" si="1"/>
        <v>0</v>
      </c>
      <c r="Y35" s="31">
        <f t="shared" si="1"/>
        <v>0</v>
      </c>
      <c r="Z35" s="2"/>
      <c r="AA35" s="27"/>
      <c r="AB35" s="28"/>
      <c r="AC35" s="30"/>
      <c r="AD35" s="29"/>
      <c r="AE35" s="29"/>
      <c r="AF35" s="29"/>
      <c r="AG35" s="29"/>
      <c r="AH35" s="29"/>
      <c r="AI35" s="29"/>
      <c r="AJ35" s="29"/>
      <c r="AK35" s="29"/>
      <c r="AL35" s="29"/>
      <c r="AM35" s="28"/>
      <c r="AN35" s="32"/>
      <c r="AO35" s="32"/>
    </row>
    <row r="36" spans="1:44" s="12" customFormat="1" ht="15" x14ac:dyDescent="0.2">
      <c r="A36" s="107" t="s">
        <v>67</v>
      </c>
      <c r="B36" s="15">
        <v>1</v>
      </c>
      <c r="C36" s="14">
        <f>[1]jdwl_smt2_1920!C35</f>
        <v>50</v>
      </c>
      <c r="D36" s="14">
        <f>[1]jdwl_smt2_1920!D35</f>
        <v>8</v>
      </c>
      <c r="E36" s="14">
        <f>[1]jdwl_smt2_1920!E35</f>
        <v>35</v>
      </c>
      <c r="F36" s="14">
        <f>[1]jdwl_smt2_1920!F35</f>
        <v>18</v>
      </c>
      <c r="G36" s="14">
        <f>[1]jdwl_smt2_1920!G35</f>
        <v>33</v>
      </c>
      <c r="H36" s="14">
        <f>[1]jdwl_smt2_1920!H35</f>
        <v>12</v>
      </c>
      <c r="I36" s="14">
        <f>[1]jdwl_smt2_1920!I35</f>
        <v>11</v>
      </c>
      <c r="J36" s="14">
        <f>[1]jdwl_smt2_1920!J35</f>
        <v>53</v>
      </c>
      <c r="K36" s="14">
        <f>[1]jdwl_smt2_1920!K35</f>
        <v>44</v>
      </c>
      <c r="L36" s="14">
        <f>[1]jdwl_smt2_1920!L35</f>
        <v>52</v>
      </c>
      <c r="M36" s="14">
        <f>[1]jdwl_smt2_1920!M35</f>
        <v>41</v>
      </c>
      <c r="N36" s="14">
        <f>[1]jdwl_smt2_1920!N35</f>
        <v>20</v>
      </c>
      <c r="O36" s="14">
        <f>[1]jdwl_smt2_1920!O35</f>
        <v>37</v>
      </c>
      <c r="P36" s="14">
        <f>[1]jdwl_smt2_1920!P35</f>
        <v>28</v>
      </c>
      <c r="Q36" s="14">
        <f>[1]jdwl_smt2_1920!Q35</f>
        <v>48</v>
      </c>
      <c r="R36" s="14">
        <f>[1]jdwl_smt2_1920!R35</f>
        <v>14</v>
      </c>
      <c r="S36" s="14">
        <f>[1]jdwl_smt2_1920!S35</f>
        <v>7</v>
      </c>
      <c r="T36" s="14">
        <f>[1]jdwl_smt2_1920!T35</f>
        <v>54</v>
      </c>
      <c r="U36" s="14">
        <f>[1]jdwl_smt2_1920!U35</f>
        <v>30</v>
      </c>
      <c r="V36" s="14">
        <f>[1]jdwl_smt2_1920!V35</f>
        <v>45</v>
      </c>
      <c r="W36" s="14">
        <f t="shared" si="1"/>
        <v>27</v>
      </c>
      <c r="X36" s="11" t="str">
        <f t="shared" si="1"/>
        <v>SYN</v>
      </c>
      <c r="Y36" s="11" t="str">
        <f t="shared" si="1"/>
        <v xml:space="preserve">Geografi </v>
      </c>
      <c r="Z36" s="2"/>
      <c r="AA36" s="115" t="s">
        <v>67</v>
      </c>
      <c r="AB36" s="15">
        <v>1</v>
      </c>
      <c r="AC36" s="14">
        <f>[1]jdwl_smt2_1920!W35</f>
        <v>13</v>
      </c>
      <c r="AD36" s="14">
        <f>[1]jdwl_smt2_1920!X35</f>
        <v>22</v>
      </c>
      <c r="AE36" s="14">
        <f>[1]jdwl_smt2_1920!Y35</f>
        <v>23</v>
      </c>
      <c r="AF36" s="14">
        <f>[1]jdwl_smt2_1920!Z35</f>
        <v>9</v>
      </c>
      <c r="AG36" s="14">
        <f>[1]jdwl_smt2_1920!AA35</f>
        <v>42</v>
      </c>
      <c r="AH36" s="14">
        <f>[1]jdwl_smt2_1920!AB35</f>
        <v>16</v>
      </c>
      <c r="AI36" s="14">
        <f>[1]jdwl_smt2_1920!AC35</f>
        <v>46</v>
      </c>
      <c r="AJ36" s="14">
        <f>[1]jdwl_smt2_1920!AD35</f>
        <v>29</v>
      </c>
      <c r="AK36" s="14">
        <f>[1]jdwl_smt2_1920!AE35</f>
        <v>2</v>
      </c>
      <c r="AL36" s="14">
        <f>[1]jdwl_smt2_1920!AF35</f>
        <v>40</v>
      </c>
      <c r="AM36" s="15">
        <v>27</v>
      </c>
      <c r="AN36" s="16" t="s">
        <v>68</v>
      </c>
      <c r="AO36" s="16" t="s">
        <v>69</v>
      </c>
    </row>
    <row r="37" spans="1:44" s="12" customFormat="1" ht="15" x14ac:dyDescent="0.2">
      <c r="A37" s="108"/>
      <c r="B37" s="15">
        <v>2</v>
      </c>
      <c r="C37" s="14" t="str">
        <f>[1]jdwl_smt2_1920!C36</f>
        <v>50</v>
      </c>
      <c r="D37" s="14" t="str">
        <f>[1]jdwl_smt2_1920!D36</f>
        <v>8</v>
      </c>
      <c r="E37" s="14" t="str">
        <f>[1]jdwl_smt2_1920!E36</f>
        <v>35</v>
      </c>
      <c r="F37" s="14">
        <f>[1]jdwl_smt2_1920!F36</f>
        <v>18</v>
      </c>
      <c r="G37" s="14">
        <f>[1]jdwl_smt2_1920!G36</f>
        <v>33</v>
      </c>
      <c r="H37" s="14">
        <f>[1]jdwl_smt2_1920!H36</f>
        <v>12</v>
      </c>
      <c r="I37" s="14">
        <f>[1]jdwl_smt2_1920!I36</f>
        <v>11</v>
      </c>
      <c r="J37" s="14">
        <f>[1]jdwl_smt2_1920!J36</f>
        <v>53</v>
      </c>
      <c r="K37" s="14">
        <f>[1]jdwl_smt2_1920!K36</f>
        <v>44</v>
      </c>
      <c r="L37" s="14">
        <f>[1]jdwl_smt2_1920!L36</f>
        <v>52</v>
      </c>
      <c r="M37" s="14">
        <f>[1]jdwl_smt2_1920!M36</f>
        <v>41</v>
      </c>
      <c r="N37" s="14">
        <f>[1]jdwl_smt2_1920!N36</f>
        <v>20</v>
      </c>
      <c r="O37" s="14">
        <f>[1]jdwl_smt2_1920!O36</f>
        <v>37</v>
      </c>
      <c r="P37" s="14">
        <f>[1]jdwl_smt2_1920!P36</f>
        <v>28</v>
      </c>
      <c r="Q37" s="14">
        <f>[1]jdwl_smt2_1920!Q36</f>
        <v>48</v>
      </c>
      <c r="R37" s="14">
        <f>[1]jdwl_smt2_1920!R36</f>
        <v>14</v>
      </c>
      <c r="S37" s="14">
        <f>[1]jdwl_smt2_1920!S36</f>
        <v>7</v>
      </c>
      <c r="T37" s="14">
        <f>[1]jdwl_smt2_1920!T36</f>
        <v>54</v>
      </c>
      <c r="U37" s="14">
        <f>[1]jdwl_smt2_1920!U36</f>
        <v>30</v>
      </c>
      <c r="V37" s="14">
        <f>[1]jdwl_smt2_1920!V36</f>
        <v>45</v>
      </c>
      <c r="W37" s="14">
        <f t="shared" si="1"/>
        <v>28</v>
      </c>
      <c r="X37" s="11" t="str">
        <f t="shared" si="1"/>
        <v>DN</v>
      </c>
      <c r="Y37" s="11" t="str">
        <f t="shared" si="1"/>
        <v>Sejarah Indonesia / Sejarah Pemintan</v>
      </c>
      <c r="Z37" s="2"/>
      <c r="AA37" s="115"/>
      <c r="AB37" s="15">
        <v>2</v>
      </c>
      <c r="AC37" s="14">
        <f>[1]jdwl_smt2_1920!W36</f>
        <v>13</v>
      </c>
      <c r="AD37" s="14">
        <f>[1]jdwl_smt2_1920!X36</f>
        <v>22</v>
      </c>
      <c r="AE37" s="14">
        <f>[1]jdwl_smt2_1920!Y36</f>
        <v>23</v>
      </c>
      <c r="AF37" s="14">
        <f>[1]jdwl_smt2_1920!Z36</f>
        <v>9</v>
      </c>
      <c r="AG37" s="14">
        <f>[1]jdwl_smt2_1920!AA36</f>
        <v>42</v>
      </c>
      <c r="AH37" s="14">
        <f>[1]jdwl_smt2_1920!AB36</f>
        <v>16</v>
      </c>
      <c r="AI37" s="14">
        <f>[1]jdwl_smt2_1920!AC36</f>
        <v>46</v>
      </c>
      <c r="AJ37" s="14">
        <f>[1]jdwl_smt2_1920!AD36</f>
        <v>29</v>
      </c>
      <c r="AK37" s="14">
        <f>[1]jdwl_smt2_1920!AE36</f>
        <v>2</v>
      </c>
      <c r="AL37" s="14">
        <f>[1]jdwl_smt2_1920!AF36</f>
        <v>40</v>
      </c>
      <c r="AM37" s="15">
        <v>28</v>
      </c>
      <c r="AN37" s="16" t="s">
        <v>70</v>
      </c>
      <c r="AO37" s="16" t="s">
        <v>71</v>
      </c>
    </row>
    <row r="38" spans="1:44" s="12" customFormat="1" ht="15" x14ac:dyDescent="0.2">
      <c r="A38" s="108"/>
      <c r="B38" s="15">
        <v>3</v>
      </c>
      <c r="C38" s="14" t="str">
        <f>[1]jdwl_smt2_1920!C37</f>
        <v>50</v>
      </c>
      <c r="D38" s="14" t="str">
        <f>[1]jdwl_smt2_1920!D37</f>
        <v>8</v>
      </c>
      <c r="E38" s="14" t="str">
        <f>[1]jdwl_smt2_1920!E37</f>
        <v>35</v>
      </c>
      <c r="F38" s="14">
        <f>[1]jdwl_smt2_1920!F37</f>
        <v>43</v>
      </c>
      <c r="G38" s="14">
        <f>[1]jdwl_smt2_1920!G37</f>
        <v>33</v>
      </c>
      <c r="H38" s="14">
        <f>[1]jdwl_smt2_1920!H37</f>
        <v>12</v>
      </c>
      <c r="I38" s="14">
        <f>[1]jdwl_smt2_1920!I37</f>
        <v>52</v>
      </c>
      <c r="J38" s="14">
        <f>[1]jdwl_smt2_1920!J37</f>
        <v>53</v>
      </c>
      <c r="K38" s="14">
        <f>[1]jdwl_smt2_1920!K37</f>
        <v>36</v>
      </c>
      <c r="L38" s="14">
        <f>[1]jdwl_smt2_1920!L37</f>
        <v>37</v>
      </c>
      <c r="M38" s="14">
        <f>[1]jdwl_smt2_1920!M37</f>
        <v>51</v>
      </c>
      <c r="N38" s="14">
        <f>[1]jdwl_smt2_1920!N37</f>
        <v>14</v>
      </c>
      <c r="O38" s="14">
        <f>[1]jdwl_smt2_1920!O37</f>
        <v>23</v>
      </c>
      <c r="P38" s="14">
        <f>[1]jdwl_smt2_1920!P37</f>
        <v>13</v>
      </c>
      <c r="Q38" s="14">
        <f>[1]jdwl_smt2_1920!Q37</f>
        <v>47</v>
      </c>
      <c r="R38" s="14">
        <f>[1]jdwl_smt2_1920!R37</f>
        <v>31</v>
      </c>
      <c r="S38" s="14">
        <f>[1]jdwl_smt2_1920!S37</f>
        <v>44</v>
      </c>
      <c r="T38" s="14">
        <f>[1]jdwl_smt2_1920!T37</f>
        <v>39</v>
      </c>
      <c r="U38" s="14">
        <f>[1]jdwl_smt2_1920!U37</f>
        <v>17</v>
      </c>
      <c r="V38" s="14">
        <f>[1]jdwl_smt2_1920!V37</f>
        <v>53</v>
      </c>
      <c r="W38" s="14">
        <f t="shared" si="1"/>
        <v>29</v>
      </c>
      <c r="X38" s="11" t="str">
        <f t="shared" si="1"/>
        <v>STR</v>
      </c>
      <c r="Y38" s="11" t="str">
        <f t="shared" si="1"/>
        <v>Sejarah Indonesia / Sejarah Pemintan</v>
      </c>
      <c r="Z38" s="2"/>
      <c r="AA38" s="115"/>
      <c r="AB38" s="15">
        <v>3</v>
      </c>
      <c r="AC38" s="14">
        <f>[1]jdwl_smt2_1920!W37</f>
        <v>15</v>
      </c>
      <c r="AD38" s="14">
        <f>[1]jdwl_smt2_1920!X37</f>
        <v>20</v>
      </c>
      <c r="AE38" s="14">
        <f>[1]jdwl_smt2_1920!Y37</f>
        <v>22</v>
      </c>
      <c r="AF38" s="14">
        <f>[1]jdwl_smt2_1920!Z37</f>
        <v>9</v>
      </c>
      <c r="AG38" s="14">
        <f>[1]jdwl_smt2_1920!AA37</f>
        <v>42</v>
      </c>
      <c r="AH38" s="14">
        <f>[1]jdwl_smt2_1920!AB37</f>
        <v>26</v>
      </c>
      <c r="AI38" s="14">
        <f>[1]jdwl_smt2_1920!AC37</f>
        <v>6</v>
      </c>
      <c r="AJ38" s="14">
        <f>[1]jdwl_smt2_1920!AD37</f>
        <v>55</v>
      </c>
      <c r="AK38" s="14">
        <f>[1]jdwl_smt2_1920!AE37</f>
        <v>27</v>
      </c>
      <c r="AL38" s="14">
        <f>[1]jdwl_smt2_1920!AF37</f>
        <v>40</v>
      </c>
      <c r="AM38" s="15">
        <v>29</v>
      </c>
      <c r="AN38" s="16" t="s">
        <v>72</v>
      </c>
      <c r="AO38" s="16" t="s">
        <v>71</v>
      </c>
    </row>
    <row r="39" spans="1:44" s="12" customFormat="1" ht="15" x14ac:dyDescent="0.2">
      <c r="A39" s="108"/>
      <c r="B39" s="15">
        <v>4</v>
      </c>
      <c r="C39" s="14">
        <f>[1]jdwl_smt2_1920!C38</f>
        <v>16</v>
      </c>
      <c r="D39" s="14">
        <f>[1]jdwl_smt2_1920!D38</f>
        <v>12</v>
      </c>
      <c r="E39" s="14">
        <f>[1]jdwl_smt2_1920!E38</f>
        <v>8</v>
      </c>
      <c r="F39" s="14">
        <f>[1]jdwl_smt2_1920!F38</f>
        <v>43</v>
      </c>
      <c r="G39" s="14">
        <f>[1]jdwl_smt2_1920!G38</f>
        <v>18</v>
      </c>
      <c r="H39" s="14">
        <f>[1]jdwl_smt2_1920!H38</f>
        <v>33</v>
      </c>
      <c r="I39" s="14">
        <f>[1]jdwl_smt2_1920!I38</f>
        <v>52</v>
      </c>
      <c r="J39" s="14">
        <f>[1]jdwl_smt2_1920!J38</f>
        <v>10</v>
      </c>
      <c r="K39" s="14">
        <f>[1]jdwl_smt2_1920!K38</f>
        <v>36</v>
      </c>
      <c r="L39" s="14">
        <f>[1]jdwl_smt2_1920!L38</f>
        <v>37</v>
      </c>
      <c r="M39" s="14">
        <f>[1]jdwl_smt2_1920!M38</f>
        <v>51</v>
      </c>
      <c r="N39" s="14">
        <f>[1]jdwl_smt2_1920!N38</f>
        <v>14</v>
      </c>
      <c r="O39" s="14">
        <f>[1]jdwl_smt2_1920!O38</f>
        <v>23</v>
      </c>
      <c r="P39" s="14">
        <f>[1]jdwl_smt2_1920!P38</f>
        <v>13</v>
      </c>
      <c r="Q39" s="14">
        <f>[1]jdwl_smt2_1920!Q38</f>
        <v>47</v>
      </c>
      <c r="R39" s="14">
        <f>[1]jdwl_smt2_1920!R38</f>
        <v>31</v>
      </c>
      <c r="S39" s="14">
        <f>[1]jdwl_smt2_1920!S38</f>
        <v>44</v>
      </c>
      <c r="T39" s="14">
        <f>[1]jdwl_smt2_1920!T38</f>
        <v>39</v>
      </c>
      <c r="U39" s="14">
        <f>[1]jdwl_smt2_1920!U38</f>
        <v>17</v>
      </c>
      <c r="V39" s="14">
        <f>[1]jdwl_smt2_1920!V38</f>
        <v>53</v>
      </c>
      <c r="W39" s="14">
        <f t="shared" si="1"/>
        <v>30</v>
      </c>
      <c r="X39" s="11" t="str">
        <f t="shared" si="1"/>
        <v>KDJ</v>
      </c>
      <c r="Y39" s="11" t="str">
        <f t="shared" si="1"/>
        <v>Matematika</v>
      </c>
      <c r="Z39" s="2"/>
      <c r="AA39" s="115"/>
      <c r="AB39" s="15">
        <v>4</v>
      </c>
      <c r="AC39" s="14">
        <f>[1]jdwl_smt2_1920!W38</f>
        <v>15</v>
      </c>
      <c r="AD39" s="14">
        <f>[1]jdwl_smt2_1920!X38</f>
        <v>20</v>
      </c>
      <c r="AE39" s="14">
        <f>[1]jdwl_smt2_1920!Y38</f>
        <v>22</v>
      </c>
      <c r="AF39" s="14">
        <f>[1]jdwl_smt2_1920!Z38</f>
        <v>42</v>
      </c>
      <c r="AG39" s="14">
        <f>[1]jdwl_smt2_1920!AA38</f>
        <v>34</v>
      </c>
      <c r="AH39" s="14">
        <f>[1]jdwl_smt2_1920!AB38</f>
        <v>26</v>
      </c>
      <c r="AI39" s="14">
        <f>[1]jdwl_smt2_1920!AC38</f>
        <v>6</v>
      </c>
      <c r="AJ39" s="14">
        <f>[1]jdwl_smt2_1920!AD38</f>
        <v>55</v>
      </c>
      <c r="AK39" s="14">
        <f>[1]jdwl_smt2_1920!AE38</f>
        <v>29</v>
      </c>
      <c r="AL39" s="14">
        <f>[1]jdwl_smt2_1920!AF38</f>
        <v>25</v>
      </c>
      <c r="AM39" s="15">
        <v>30</v>
      </c>
      <c r="AN39" s="16" t="s">
        <v>73</v>
      </c>
      <c r="AO39" s="16" t="s">
        <v>31</v>
      </c>
    </row>
    <row r="40" spans="1:44" s="12" customFormat="1" ht="15" x14ac:dyDescent="0.2">
      <c r="A40" s="108"/>
      <c r="B40" s="15">
        <v>5</v>
      </c>
      <c r="C40" s="14">
        <f>[1]jdwl_smt2_1920!C39</f>
        <v>16</v>
      </c>
      <c r="D40" s="14">
        <f>[1]jdwl_smt2_1920!D39</f>
        <v>12</v>
      </c>
      <c r="E40" s="14">
        <f>[1]jdwl_smt2_1920!E39</f>
        <v>8</v>
      </c>
      <c r="F40" s="14">
        <f>[1]jdwl_smt2_1920!F39</f>
        <v>47</v>
      </c>
      <c r="G40" s="14">
        <f>[1]jdwl_smt2_1920!G39</f>
        <v>18</v>
      </c>
      <c r="H40" s="14">
        <f>[1]jdwl_smt2_1920!H39</f>
        <v>33</v>
      </c>
      <c r="I40" s="14">
        <f>[1]jdwl_smt2_1920!I39</f>
        <v>44</v>
      </c>
      <c r="J40" s="14">
        <f>[1]jdwl_smt2_1920!J39</f>
        <v>10</v>
      </c>
      <c r="K40" s="14">
        <f>[1]jdwl_smt2_1920!K39</f>
        <v>52</v>
      </c>
      <c r="L40" s="14">
        <f>[1]jdwl_smt2_1920!L39</f>
        <v>31</v>
      </c>
      <c r="M40" s="14">
        <f>[1]jdwl_smt2_1920!M39</f>
        <v>51</v>
      </c>
      <c r="N40" s="14">
        <f>[1]jdwl_smt2_1920!N39</f>
        <v>37</v>
      </c>
      <c r="O40" s="14">
        <f>[1]jdwl_smt2_1920!O39</f>
        <v>20</v>
      </c>
      <c r="P40" s="14">
        <f>[1]jdwl_smt2_1920!P39</f>
        <v>14</v>
      </c>
      <c r="Q40" s="14">
        <f>[1]jdwl_smt2_1920!Q39</f>
        <v>21</v>
      </c>
      <c r="R40" s="14">
        <f>[1]jdwl_smt2_1920!R39</f>
        <v>45</v>
      </c>
      <c r="S40" s="14">
        <f>[1]jdwl_smt2_1920!S39</f>
        <v>46</v>
      </c>
      <c r="T40" s="14">
        <f>[1]jdwl_smt2_1920!T39</f>
        <v>13</v>
      </c>
      <c r="U40" s="14">
        <f>[1]jdwl_smt2_1920!U39</f>
        <v>53</v>
      </c>
      <c r="V40" s="14">
        <f>[1]jdwl_smt2_1920!V39</f>
        <v>30</v>
      </c>
      <c r="W40" s="14">
        <f t="shared" si="1"/>
        <v>31</v>
      </c>
      <c r="X40" s="11" t="str">
        <f t="shared" si="1"/>
        <v>YD</v>
      </c>
      <c r="Y40" s="11" t="str">
        <f t="shared" si="1"/>
        <v>Kesenian</v>
      </c>
      <c r="Z40" s="2"/>
      <c r="AA40" s="115"/>
      <c r="AB40" s="15">
        <v>5</v>
      </c>
      <c r="AC40" s="14">
        <f>[1]jdwl_smt2_1920!W39</f>
        <v>23</v>
      </c>
      <c r="AD40" s="14">
        <f>[1]jdwl_smt2_1920!X39</f>
        <v>17</v>
      </c>
      <c r="AE40" s="14">
        <f>[1]jdwl_smt2_1920!Y39</f>
        <v>11</v>
      </c>
      <c r="AF40" s="14">
        <f>[1]jdwl_smt2_1920!Z39</f>
        <v>42</v>
      </c>
      <c r="AG40" s="14">
        <f>[1]jdwl_smt2_1920!AA39</f>
        <v>34</v>
      </c>
      <c r="AH40" s="14">
        <f>[1]jdwl_smt2_1920!AB39</f>
        <v>36</v>
      </c>
      <c r="AI40" s="14">
        <f>[1]jdwl_smt2_1920!AC39</f>
        <v>16</v>
      </c>
      <c r="AJ40" s="14">
        <f>[1]jdwl_smt2_1920!AD39</f>
        <v>6</v>
      </c>
      <c r="AK40" s="14">
        <f>[1]jdwl_smt2_1920!AE39</f>
        <v>29</v>
      </c>
      <c r="AL40" s="14">
        <f>[1]jdwl_smt2_1920!AF39</f>
        <v>25</v>
      </c>
      <c r="AM40" s="15">
        <v>31</v>
      </c>
      <c r="AN40" s="16" t="s">
        <v>74</v>
      </c>
      <c r="AO40" s="16" t="s">
        <v>62</v>
      </c>
    </row>
    <row r="41" spans="1:44" s="12" customFormat="1" ht="15" x14ac:dyDescent="0.2">
      <c r="A41" s="108"/>
      <c r="B41" s="15">
        <v>6</v>
      </c>
      <c r="C41" s="14">
        <f>[1]jdwl_smt2_1920!C40</f>
        <v>22</v>
      </c>
      <c r="D41" s="14">
        <f>[1]jdwl_smt2_1920!D40</f>
        <v>12</v>
      </c>
      <c r="E41" s="14">
        <f>[1]jdwl_smt2_1920!E40</f>
        <v>8</v>
      </c>
      <c r="F41" s="14">
        <f>[1]jdwl_smt2_1920!F40</f>
        <v>50</v>
      </c>
      <c r="G41" s="14">
        <f>[1]jdwl_smt2_1920!G40</f>
        <v>41</v>
      </c>
      <c r="H41" s="14">
        <f>[1]jdwl_smt2_1920!H40</f>
        <v>33</v>
      </c>
      <c r="I41" s="14">
        <f>[1]jdwl_smt2_1920!I40</f>
        <v>44</v>
      </c>
      <c r="J41" s="14">
        <f>[1]jdwl_smt2_1920!J40</f>
        <v>10</v>
      </c>
      <c r="K41" s="14">
        <f>[1]jdwl_smt2_1920!K40</f>
        <v>52</v>
      </c>
      <c r="L41" s="14">
        <f>[1]jdwl_smt2_1920!L40</f>
        <v>31</v>
      </c>
      <c r="M41" s="14">
        <f>[1]jdwl_smt2_1920!M40</f>
        <v>57</v>
      </c>
      <c r="N41" s="14">
        <f>[1]jdwl_smt2_1920!N40</f>
        <v>37</v>
      </c>
      <c r="O41" s="14">
        <f>[1]jdwl_smt2_1920!O40</f>
        <v>20</v>
      </c>
      <c r="P41" s="14">
        <f>[1]jdwl_smt2_1920!P40</f>
        <v>14</v>
      </c>
      <c r="Q41" s="14">
        <f>[1]jdwl_smt2_1920!Q40</f>
        <v>21</v>
      </c>
      <c r="R41" s="14">
        <f>[1]jdwl_smt2_1920!R40</f>
        <v>45</v>
      </c>
      <c r="S41" s="14">
        <f>[1]jdwl_smt2_1920!S40</f>
        <v>46</v>
      </c>
      <c r="T41" s="14">
        <f>[1]jdwl_smt2_1920!T40</f>
        <v>13</v>
      </c>
      <c r="U41" s="14">
        <f>[1]jdwl_smt2_1920!U40</f>
        <v>53</v>
      </c>
      <c r="V41" s="14">
        <f>[1]jdwl_smt2_1920!V40</f>
        <v>30</v>
      </c>
      <c r="W41" s="14">
        <f t="shared" si="1"/>
        <v>32</v>
      </c>
      <c r="X41" s="11" t="str">
        <f t="shared" si="1"/>
        <v>DSZ</v>
      </c>
      <c r="Y41" s="11" t="str">
        <f t="shared" si="1"/>
        <v>Kesenian</v>
      </c>
      <c r="Z41" s="2"/>
      <c r="AA41" s="115"/>
      <c r="AB41" s="15">
        <v>6</v>
      </c>
      <c r="AC41" s="14">
        <f>[1]jdwl_smt2_1920!W40</f>
        <v>23</v>
      </c>
      <c r="AD41" s="14">
        <f>[1]jdwl_smt2_1920!X40</f>
        <v>17</v>
      </c>
      <c r="AE41" s="14">
        <f>[1]jdwl_smt2_1920!Y40</f>
        <v>11</v>
      </c>
      <c r="AF41" s="14">
        <f>[1]jdwl_smt2_1920!Z40</f>
        <v>42</v>
      </c>
      <c r="AG41" s="14">
        <f>[1]jdwl_smt2_1920!AA40</f>
        <v>9</v>
      </c>
      <c r="AH41" s="14">
        <f>[1]jdwl_smt2_1920!AB40</f>
        <v>36</v>
      </c>
      <c r="AI41" s="14">
        <f>[1]jdwl_smt2_1920!AC40</f>
        <v>16</v>
      </c>
      <c r="AJ41" s="14">
        <f>[1]jdwl_smt2_1920!AD40</f>
        <v>6</v>
      </c>
      <c r="AK41" s="14">
        <f>[1]jdwl_smt2_1920!AE40</f>
        <v>29</v>
      </c>
      <c r="AL41" s="14">
        <f>[1]jdwl_smt2_1920!AF40</f>
        <v>25</v>
      </c>
      <c r="AM41" s="15">
        <v>32</v>
      </c>
      <c r="AN41" s="16" t="s">
        <v>75</v>
      </c>
      <c r="AO41" s="16" t="s">
        <v>62</v>
      </c>
      <c r="AR41" s="12" t="s">
        <v>76</v>
      </c>
    </row>
    <row r="42" spans="1:44" s="12" customFormat="1" ht="15" x14ac:dyDescent="0.2">
      <c r="A42" s="108"/>
      <c r="B42" s="15">
        <v>7</v>
      </c>
      <c r="C42" s="14">
        <f>[1]jdwl_smt2_1920!C41</f>
        <v>22</v>
      </c>
      <c r="D42" s="14">
        <f>[1]jdwl_smt2_1920!D41</f>
        <v>16</v>
      </c>
      <c r="E42" s="14">
        <f>[1]jdwl_smt2_1920!E41</f>
        <v>45</v>
      </c>
      <c r="F42" s="14">
        <f>[1]jdwl_smt2_1920!F41</f>
        <v>50</v>
      </c>
      <c r="G42" s="14">
        <f>[1]jdwl_smt2_1920!G41</f>
        <v>41</v>
      </c>
      <c r="H42" s="14">
        <f>[1]jdwl_smt2_1920!H41</f>
        <v>18</v>
      </c>
      <c r="I42" s="14">
        <f>[1]jdwl_smt2_1920!I41</f>
        <v>5</v>
      </c>
      <c r="J42" s="14">
        <f>[1]jdwl_smt2_1920!J41</f>
        <v>52</v>
      </c>
      <c r="K42" s="14">
        <f>[1]jdwl_smt2_1920!K41</f>
        <v>31</v>
      </c>
      <c r="L42" s="14">
        <f>[1]jdwl_smt2_1920!L41</f>
        <v>6</v>
      </c>
      <c r="M42" s="14">
        <f>[1]jdwl_smt2_1920!M41</f>
        <v>57</v>
      </c>
      <c r="N42" s="14">
        <f>[1]jdwl_smt2_1920!N41</f>
        <v>35</v>
      </c>
      <c r="O42" s="14">
        <f>[1]jdwl_smt2_1920!O41</f>
        <v>14</v>
      </c>
      <c r="P42" s="14">
        <f>[1]jdwl_smt2_1920!P41</f>
        <v>21</v>
      </c>
      <c r="Q42" s="14">
        <f>[1]jdwl_smt2_1920!Q41</f>
        <v>37</v>
      </c>
      <c r="R42" s="14">
        <f>[1]jdwl_smt2_1920!R41</f>
        <v>28</v>
      </c>
      <c r="S42" s="14">
        <f>[1]jdwl_smt2_1920!S41</f>
        <v>13</v>
      </c>
      <c r="T42" s="14">
        <f>[1]jdwl_smt2_1920!T41</f>
        <v>44</v>
      </c>
      <c r="U42" s="14">
        <f>[1]jdwl_smt2_1920!U41</f>
        <v>27</v>
      </c>
      <c r="V42" s="14">
        <f>[1]jdwl_smt2_1920!V41</f>
        <v>39</v>
      </c>
      <c r="W42" s="14">
        <f t="shared" si="1"/>
        <v>33</v>
      </c>
      <c r="X42" s="11" t="str">
        <f t="shared" si="1"/>
        <v>IM</v>
      </c>
      <c r="Y42" s="11" t="str">
        <f t="shared" si="1"/>
        <v>Biologi/ Lintas Minat Biologi</v>
      </c>
      <c r="Z42" s="2"/>
      <c r="AA42" s="115"/>
      <c r="AB42" s="15">
        <v>7</v>
      </c>
      <c r="AC42" s="14">
        <f>[1]jdwl_smt2_1920!W41</f>
        <v>49</v>
      </c>
      <c r="AD42" s="14">
        <f>[1]jdwl_smt2_1920!X41</f>
        <v>29</v>
      </c>
      <c r="AE42" s="14">
        <f>[1]jdwl_smt2_1920!Y41</f>
        <v>46</v>
      </c>
      <c r="AF42" s="14">
        <f>[1]jdwl_smt2_1920!Z41</f>
        <v>36</v>
      </c>
      <c r="AG42" s="14">
        <f>[1]jdwl_smt2_1920!AA41</f>
        <v>9</v>
      </c>
      <c r="AH42" s="14">
        <f>[1]jdwl_smt2_1920!AB41</f>
        <v>32</v>
      </c>
      <c r="AI42" s="14">
        <f>[1]jdwl_smt2_1920!AC41</f>
        <v>55</v>
      </c>
      <c r="AJ42" s="14">
        <f>[1]jdwl_smt2_1920!AD41</f>
        <v>48</v>
      </c>
      <c r="AK42" s="14">
        <f>[1]jdwl_smt2_1920!AE41</f>
        <v>39</v>
      </c>
      <c r="AL42" s="14">
        <f>[1]jdwl_smt2_1920!AF41</f>
        <v>34</v>
      </c>
      <c r="AM42" s="15">
        <v>33</v>
      </c>
      <c r="AN42" s="16" t="s">
        <v>77</v>
      </c>
      <c r="AO42" s="16" t="s">
        <v>78</v>
      </c>
    </row>
    <row r="43" spans="1:44" s="12" customFormat="1" ht="15" x14ac:dyDescent="0.2">
      <c r="A43" s="108"/>
      <c r="B43" s="42">
        <v>8</v>
      </c>
      <c r="C43" s="14">
        <f>[1]jdwl_smt2_1920!C42</f>
        <v>22</v>
      </c>
      <c r="D43" s="14">
        <f>[1]jdwl_smt2_1920!D42</f>
        <v>16</v>
      </c>
      <c r="E43" s="14">
        <f>[1]jdwl_smt2_1920!E42</f>
        <v>45</v>
      </c>
      <c r="F43" s="14">
        <f>[1]jdwl_smt2_1920!F42</f>
        <v>50</v>
      </c>
      <c r="G43" s="14">
        <f>[1]jdwl_smt2_1920!G42</f>
        <v>41</v>
      </c>
      <c r="H43" s="14">
        <f>[1]jdwl_smt2_1920!H42</f>
        <v>18</v>
      </c>
      <c r="I43" s="14">
        <f>[1]jdwl_smt2_1920!I42</f>
        <v>5</v>
      </c>
      <c r="J43" s="14">
        <f>[1]jdwl_smt2_1920!J42</f>
        <v>52</v>
      </c>
      <c r="K43" s="14">
        <f>[1]jdwl_smt2_1920!K42</f>
        <v>31</v>
      </c>
      <c r="L43" s="14">
        <f>[1]jdwl_smt2_1920!L42</f>
        <v>6</v>
      </c>
      <c r="M43" s="14">
        <f>[1]jdwl_smt2_1920!M42</f>
        <v>57</v>
      </c>
      <c r="N43" s="14">
        <f>[1]jdwl_smt2_1920!N42</f>
        <v>35</v>
      </c>
      <c r="O43" s="14">
        <f>[1]jdwl_smt2_1920!O42</f>
        <v>14</v>
      </c>
      <c r="P43" s="14">
        <f>[1]jdwl_smt2_1920!P42</f>
        <v>21</v>
      </c>
      <c r="Q43" s="14">
        <f>[1]jdwl_smt2_1920!Q42</f>
        <v>37</v>
      </c>
      <c r="R43" s="14">
        <f>[1]jdwl_smt2_1920!R42</f>
        <v>28</v>
      </c>
      <c r="S43" s="14">
        <f>[1]jdwl_smt2_1920!S42</f>
        <v>13</v>
      </c>
      <c r="T43" s="14">
        <f>[1]jdwl_smt2_1920!T42</f>
        <v>44</v>
      </c>
      <c r="U43" s="14">
        <f>[1]jdwl_smt2_1920!U42</f>
        <v>27</v>
      </c>
      <c r="V43" s="14">
        <f>[1]jdwl_smt2_1920!V42</f>
        <v>39</v>
      </c>
      <c r="W43" s="14">
        <f t="shared" si="1"/>
        <v>34</v>
      </c>
      <c r="X43" s="11" t="str">
        <f t="shared" si="1"/>
        <v>KRH</v>
      </c>
      <c r="Y43" s="11" t="str">
        <f t="shared" si="1"/>
        <v>Kimia</v>
      </c>
      <c r="Z43" s="2"/>
      <c r="AA43" s="115"/>
      <c r="AB43" s="15">
        <v>8</v>
      </c>
      <c r="AC43" s="14">
        <f>[1]jdwl_smt2_1920!W42</f>
        <v>49</v>
      </c>
      <c r="AD43" s="14">
        <f>[1]jdwl_smt2_1920!X42</f>
        <v>29</v>
      </c>
      <c r="AE43" s="14">
        <f>[1]jdwl_smt2_1920!Y42</f>
        <v>46</v>
      </c>
      <c r="AF43" s="14">
        <f>[1]jdwl_smt2_1920!Z42</f>
        <v>36</v>
      </c>
      <c r="AG43" s="14">
        <f>[1]jdwl_smt2_1920!AA42</f>
        <v>9</v>
      </c>
      <c r="AH43" s="14">
        <f>[1]jdwl_smt2_1920!AB42</f>
        <v>32</v>
      </c>
      <c r="AI43" s="14">
        <f>[1]jdwl_smt2_1920!AC42</f>
        <v>55</v>
      </c>
      <c r="AJ43" s="14">
        <f>[1]jdwl_smt2_1920!AD42</f>
        <v>48</v>
      </c>
      <c r="AK43" s="14">
        <f>[1]jdwl_smt2_1920!AE42</f>
        <v>39</v>
      </c>
      <c r="AL43" s="14">
        <f>[1]jdwl_smt2_1920!AF42</f>
        <v>34</v>
      </c>
      <c r="AM43" s="15">
        <v>34</v>
      </c>
      <c r="AN43" s="16" t="s">
        <v>79</v>
      </c>
      <c r="AO43" s="16" t="s">
        <v>59</v>
      </c>
    </row>
    <row r="44" spans="1:44" s="12" customFormat="1" ht="5.25" customHeight="1" x14ac:dyDescent="0.2">
      <c r="A44" s="43"/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>
        <f t="shared" si="1"/>
        <v>0</v>
      </c>
      <c r="X44" s="31">
        <f t="shared" si="1"/>
        <v>0</v>
      </c>
      <c r="Y44" s="31">
        <f t="shared" si="1"/>
        <v>0</v>
      </c>
      <c r="Z44" s="2"/>
      <c r="AA44" s="44"/>
      <c r="AB44" s="45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8"/>
      <c r="AN44" s="32"/>
      <c r="AO44" s="32"/>
    </row>
    <row r="45" spans="1:44" s="12" customFormat="1" ht="15" customHeight="1" x14ac:dyDescent="0.2">
      <c r="A45" s="134" t="s">
        <v>80</v>
      </c>
      <c r="B45" s="46"/>
      <c r="C45" s="136"/>
      <c r="D45" s="137"/>
      <c r="E45" s="137"/>
      <c r="F45" s="137"/>
      <c r="G45" s="137"/>
      <c r="H45" s="137"/>
      <c r="I45" s="137"/>
      <c r="J45" s="137"/>
      <c r="K45" s="137"/>
      <c r="L45" s="137"/>
      <c r="M45" s="137"/>
      <c r="N45" s="137"/>
      <c r="O45" s="137"/>
      <c r="P45" s="137"/>
      <c r="Q45" s="137"/>
      <c r="R45" s="137"/>
      <c r="S45" s="137"/>
      <c r="T45" s="137"/>
      <c r="U45" s="137"/>
      <c r="V45" s="138"/>
      <c r="W45" s="14">
        <f t="shared" si="1"/>
        <v>35</v>
      </c>
      <c r="X45" s="11" t="str">
        <f t="shared" si="1"/>
        <v>ERW</v>
      </c>
      <c r="Y45" s="11" t="str">
        <f t="shared" si="1"/>
        <v>Matematika</v>
      </c>
      <c r="Z45" s="47"/>
      <c r="AA45" s="107" t="s">
        <v>80</v>
      </c>
      <c r="AB45" s="15"/>
      <c r="AC45" s="136"/>
      <c r="AD45" s="137"/>
      <c r="AE45" s="137"/>
      <c r="AF45" s="137"/>
      <c r="AG45" s="137"/>
      <c r="AH45" s="137"/>
      <c r="AI45" s="137"/>
      <c r="AJ45" s="137"/>
      <c r="AK45" s="137"/>
      <c r="AL45" s="138"/>
      <c r="AM45" s="15">
        <v>35</v>
      </c>
      <c r="AN45" s="16" t="s">
        <v>81</v>
      </c>
      <c r="AO45" s="16" t="s">
        <v>31</v>
      </c>
    </row>
    <row r="46" spans="1:44" s="12" customFormat="1" ht="15" x14ac:dyDescent="0.2">
      <c r="A46" s="135"/>
      <c r="B46" s="46">
        <v>1</v>
      </c>
      <c r="C46" s="14">
        <f>[1]jdwl_smt2_1920!C44</f>
        <v>18</v>
      </c>
      <c r="D46" s="14">
        <f>[1]jdwl_smt2_1920!D44</f>
        <v>24</v>
      </c>
      <c r="E46" s="14">
        <f>[1]jdwl_smt2_1920!E44</f>
        <v>43</v>
      </c>
      <c r="F46" s="14">
        <f>[1]jdwl_smt2_1920!F44</f>
        <v>45</v>
      </c>
      <c r="G46" s="14">
        <f>[1]jdwl_smt2_1920!G44</f>
        <v>56</v>
      </c>
      <c r="H46" s="14">
        <f>[1]jdwl_smt2_1920!H44</f>
        <v>44</v>
      </c>
      <c r="I46" s="14">
        <f>[1]jdwl_smt2_1920!I44</f>
        <v>11</v>
      </c>
      <c r="J46" s="14">
        <f>[1]jdwl_smt2_1920!J44</f>
        <v>15</v>
      </c>
      <c r="K46" s="14">
        <f>[1]jdwl_smt2_1920!K44</f>
        <v>5</v>
      </c>
      <c r="L46" s="14">
        <f>[1]jdwl_smt2_1920!L44</f>
        <v>36</v>
      </c>
      <c r="M46" s="14">
        <f>[1]jdwl_smt2_1920!M44</f>
        <v>55</v>
      </c>
      <c r="N46" s="14">
        <f>[1]jdwl_smt2_1920!N44</f>
        <v>20</v>
      </c>
      <c r="O46" s="14">
        <f>[1]jdwl_smt2_1920!O44</f>
        <v>28</v>
      </c>
      <c r="P46" s="14">
        <f>[1]jdwl_smt2_1920!P44</f>
        <v>41</v>
      </c>
      <c r="Q46" s="14">
        <f>[1]jdwl_smt2_1920!Q44</f>
        <v>12</v>
      </c>
      <c r="R46" s="14">
        <f>[1]jdwl_smt2_1920!R44</f>
        <v>21</v>
      </c>
      <c r="S46" s="14">
        <f>[1]jdwl_smt2_1920!S44</f>
        <v>30</v>
      </c>
      <c r="T46" s="14">
        <f>[1]jdwl_smt2_1920!T44</f>
        <v>46</v>
      </c>
      <c r="U46" s="14">
        <f>[1]jdwl_smt2_1920!U44</f>
        <v>7</v>
      </c>
      <c r="V46" s="14">
        <f>[1]jdwl_smt2_1920!V44</f>
        <v>17</v>
      </c>
      <c r="W46" s="14">
        <f t="shared" si="1"/>
        <v>36</v>
      </c>
      <c r="X46" s="11" t="str">
        <f t="shared" si="1"/>
        <v>KMS</v>
      </c>
      <c r="Y46" s="11" t="str">
        <f t="shared" si="1"/>
        <v>PKN</v>
      </c>
      <c r="Z46" s="2"/>
      <c r="AA46" s="108"/>
      <c r="AB46" s="15">
        <v>1</v>
      </c>
      <c r="AC46" s="14">
        <f>[1]jdwl_smt2_1920!W44</f>
        <v>29</v>
      </c>
      <c r="AD46" s="14">
        <f>[1]jdwl_smt2_1920!X44</f>
        <v>13</v>
      </c>
      <c r="AE46" s="14">
        <f>[1]jdwl_smt2_1920!Y44</f>
        <v>32</v>
      </c>
      <c r="AF46" s="14">
        <f>[1]jdwl_smt2_1920!Z44</f>
        <v>26</v>
      </c>
      <c r="AG46" s="14">
        <f>[1]jdwl_smt2_1920!AA44</f>
        <v>16</v>
      </c>
      <c r="AH46" s="14">
        <f>[1]jdwl_smt2_1920!AB44</f>
        <v>33</v>
      </c>
      <c r="AI46" s="14">
        <f>[1]jdwl_smt2_1920!AC44</f>
        <v>37</v>
      </c>
      <c r="AJ46" s="14">
        <f>[1]jdwl_smt2_1920!AD44</f>
        <v>48</v>
      </c>
      <c r="AK46" s="14">
        <f>[1]jdwl_smt2_1920!AE44</f>
        <v>34</v>
      </c>
      <c r="AL46" s="14">
        <f>[1]jdwl_smt2_1920!AF44</f>
        <v>27</v>
      </c>
      <c r="AM46" s="15">
        <v>36</v>
      </c>
      <c r="AN46" s="16" t="s">
        <v>82</v>
      </c>
      <c r="AO46" s="16" t="s">
        <v>83</v>
      </c>
    </row>
    <row r="47" spans="1:44" s="12" customFormat="1" ht="15" x14ac:dyDescent="0.2">
      <c r="A47" s="135"/>
      <c r="B47" s="15">
        <v>2</v>
      </c>
      <c r="C47" s="14">
        <f>[1]jdwl_smt2_1920!C45</f>
        <v>18</v>
      </c>
      <c r="D47" s="14">
        <f>[1]jdwl_smt2_1920!D45</f>
        <v>24</v>
      </c>
      <c r="E47" s="14">
        <f>[1]jdwl_smt2_1920!E45</f>
        <v>43</v>
      </c>
      <c r="F47" s="14">
        <f>[1]jdwl_smt2_1920!F45</f>
        <v>45</v>
      </c>
      <c r="G47" s="14">
        <f>[1]jdwl_smt2_1920!G45</f>
        <v>56</v>
      </c>
      <c r="H47" s="14">
        <f>[1]jdwl_smt2_1920!H45</f>
        <v>44</v>
      </c>
      <c r="I47" s="14">
        <f>[1]jdwl_smt2_1920!I45</f>
        <v>11</v>
      </c>
      <c r="J47" s="14">
        <f>[1]jdwl_smt2_1920!J45</f>
        <v>15</v>
      </c>
      <c r="K47" s="14">
        <f>[1]jdwl_smt2_1920!K45</f>
        <v>5</v>
      </c>
      <c r="L47" s="14">
        <f>[1]jdwl_smt2_1920!L45</f>
        <v>36</v>
      </c>
      <c r="M47" s="14">
        <f>[1]jdwl_smt2_1920!M45</f>
        <v>55</v>
      </c>
      <c r="N47" s="14">
        <f>[1]jdwl_smt2_1920!N45</f>
        <v>20</v>
      </c>
      <c r="O47" s="14">
        <f>[1]jdwl_smt2_1920!O45</f>
        <v>28</v>
      </c>
      <c r="P47" s="14">
        <f>[1]jdwl_smt2_1920!P45</f>
        <v>41</v>
      </c>
      <c r="Q47" s="14">
        <f>[1]jdwl_smt2_1920!Q45</f>
        <v>12</v>
      </c>
      <c r="R47" s="14">
        <f>[1]jdwl_smt2_1920!R45</f>
        <v>21</v>
      </c>
      <c r="S47" s="14">
        <f>[1]jdwl_smt2_1920!S45</f>
        <v>30</v>
      </c>
      <c r="T47" s="14">
        <f>[1]jdwl_smt2_1920!T45</f>
        <v>46</v>
      </c>
      <c r="U47" s="14">
        <f>[1]jdwl_smt2_1920!U45</f>
        <v>7</v>
      </c>
      <c r="V47" s="14">
        <f>[1]jdwl_smt2_1920!V45</f>
        <v>17</v>
      </c>
      <c r="W47" s="14">
        <f t="shared" si="1"/>
        <v>37</v>
      </c>
      <c r="X47" s="11" t="str">
        <f t="shared" si="1"/>
        <v>SPM</v>
      </c>
      <c r="Y47" s="11" t="str">
        <f t="shared" si="1"/>
        <v>Ekonomi/ L.Minat Ekonomi</v>
      </c>
      <c r="Z47" s="2"/>
      <c r="AA47" s="108"/>
      <c r="AB47" s="15">
        <v>2</v>
      </c>
      <c r="AC47" s="14">
        <f>[1]jdwl_smt2_1920!W45</f>
        <v>29</v>
      </c>
      <c r="AD47" s="14">
        <f>[1]jdwl_smt2_1920!X45</f>
        <v>13</v>
      </c>
      <c r="AE47" s="14">
        <f>[1]jdwl_smt2_1920!Y45</f>
        <v>32</v>
      </c>
      <c r="AF47" s="14">
        <f>[1]jdwl_smt2_1920!Z45</f>
        <v>26</v>
      </c>
      <c r="AG47" s="14">
        <f>[1]jdwl_smt2_1920!AA45</f>
        <v>16</v>
      </c>
      <c r="AH47" s="14">
        <f>[1]jdwl_smt2_1920!AB45</f>
        <v>33</v>
      </c>
      <c r="AI47" s="14">
        <f>[1]jdwl_smt2_1920!AC45</f>
        <v>37</v>
      </c>
      <c r="AJ47" s="14">
        <f>[1]jdwl_smt2_1920!AD45</f>
        <v>48</v>
      </c>
      <c r="AK47" s="14">
        <f>[1]jdwl_smt2_1920!AE45</f>
        <v>34</v>
      </c>
      <c r="AL47" s="14">
        <f>[1]jdwl_smt2_1920!AF45</f>
        <v>27</v>
      </c>
      <c r="AM47" s="15">
        <v>37</v>
      </c>
      <c r="AN47" s="16" t="s">
        <v>84</v>
      </c>
      <c r="AO47" s="16" t="s">
        <v>85</v>
      </c>
    </row>
    <row r="48" spans="1:44" s="12" customFormat="1" ht="15" x14ac:dyDescent="0.2">
      <c r="A48" s="135"/>
      <c r="B48" s="46">
        <v>3</v>
      </c>
      <c r="C48" s="14">
        <f>[1]jdwl_smt2_1920!C46</f>
        <v>24</v>
      </c>
      <c r="D48" s="14">
        <f>[1]jdwl_smt2_1920!D46</f>
        <v>18</v>
      </c>
      <c r="E48" s="14">
        <f>[1]jdwl_smt2_1920!E46</f>
        <v>32</v>
      </c>
      <c r="F48" s="14">
        <f>[1]jdwl_smt2_1920!F46</f>
        <v>47</v>
      </c>
      <c r="G48" s="14">
        <f>[1]jdwl_smt2_1920!G46</f>
        <v>45</v>
      </c>
      <c r="H48" s="14">
        <f>[1]jdwl_smt2_1920!H46</f>
        <v>43</v>
      </c>
      <c r="I48" s="14">
        <f>[1]jdwl_smt2_1920!I46</f>
        <v>15</v>
      </c>
      <c r="J48" s="14">
        <f>[1]jdwl_smt2_1920!J46</f>
        <v>11</v>
      </c>
      <c r="K48" s="14">
        <f>[1]jdwl_smt2_1920!K46</f>
        <v>6</v>
      </c>
      <c r="L48" s="14">
        <f>[1]jdwl_smt2_1920!L46</f>
        <v>44</v>
      </c>
      <c r="M48" s="14">
        <f>[1]jdwl_smt2_1920!M46</f>
        <v>23</v>
      </c>
      <c r="N48" s="14">
        <f>[1]jdwl_smt2_1920!N46</f>
        <v>41</v>
      </c>
      <c r="O48" s="14">
        <f>[1]jdwl_smt2_1920!O46</f>
        <v>21</v>
      </c>
      <c r="P48" s="14">
        <f>[1]jdwl_smt2_1920!P46</f>
        <v>20</v>
      </c>
      <c r="Q48" s="14">
        <f>[1]jdwl_smt2_1920!Q46</f>
        <v>14</v>
      </c>
      <c r="R48" s="14">
        <f>[1]jdwl_smt2_1920!R46</f>
        <v>37</v>
      </c>
      <c r="S48" s="14">
        <f>[1]jdwl_smt2_1920!S46</f>
        <v>48</v>
      </c>
      <c r="T48" s="14">
        <f>[1]jdwl_smt2_1920!T46</f>
        <v>7</v>
      </c>
      <c r="U48" s="14">
        <f>[1]jdwl_smt2_1920!U46</f>
        <v>13</v>
      </c>
      <c r="V48" s="14">
        <f>[1]jdwl_smt2_1920!V46</f>
        <v>38</v>
      </c>
      <c r="W48" s="14">
        <f t="shared" si="1"/>
        <v>38</v>
      </c>
      <c r="X48" s="11" t="str">
        <f t="shared" si="1"/>
        <v>LA</v>
      </c>
      <c r="Y48" s="11" t="str">
        <f t="shared" si="1"/>
        <v>Biologi/ Lintas Minat Biologi</v>
      </c>
      <c r="Z48" s="2"/>
      <c r="AA48" s="108"/>
      <c r="AB48" s="15">
        <v>3</v>
      </c>
      <c r="AC48" s="14">
        <f>[1]jdwl_smt2_1920!W46</f>
        <v>46</v>
      </c>
      <c r="AD48" s="14">
        <f>[1]jdwl_smt2_1920!X46</f>
        <v>30</v>
      </c>
      <c r="AE48" s="14">
        <f>[1]jdwl_smt2_1920!Y46</f>
        <v>17</v>
      </c>
      <c r="AF48" s="14">
        <f>[1]jdwl_smt2_1920!Z46</f>
        <v>16</v>
      </c>
      <c r="AG48" s="14">
        <f>[1]jdwl_smt2_1920!AA46</f>
        <v>36</v>
      </c>
      <c r="AH48" s="14">
        <f>[1]jdwl_smt2_1920!AB46</f>
        <v>34</v>
      </c>
      <c r="AI48" s="14">
        <f>[1]jdwl_smt2_1920!AC46</f>
        <v>22</v>
      </c>
      <c r="AJ48" s="14">
        <f>[1]jdwl_smt2_1920!AD46</f>
        <v>10</v>
      </c>
      <c r="AK48" s="14">
        <f>[1]jdwl_smt2_1920!AE46</f>
        <v>4</v>
      </c>
      <c r="AL48" s="14">
        <f>[1]jdwl_smt2_1920!AF46</f>
        <v>28</v>
      </c>
      <c r="AM48" s="15">
        <v>38</v>
      </c>
      <c r="AN48" s="16" t="s">
        <v>86</v>
      </c>
      <c r="AO48" s="16" t="s">
        <v>78</v>
      </c>
    </row>
    <row r="49" spans="1:41" s="12" customFormat="1" ht="15" x14ac:dyDescent="0.2">
      <c r="A49" s="135"/>
      <c r="B49" s="15">
        <v>4</v>
      </c>
      <c r="C49" s="14">
        <f>[1]jdwl_smt2_1920!C47</f>
        <v>24</v>
      </c>
      <c r="D49" s="14">
        <f>[1]jdwl_smt2_1920!D47</f>
        <v>18</v>
      </c>
      <c r="E49" s="14">
        <f>[1]jdwl_smt2_1920!E47</f>
        <v>32</v>
      </c>
      <c r="F49" s="14">
        <f>[1]jdwl_smt2_1920!F47</f>
        <v>47</v>
      </c>
      <c r="G49" s="14">
        <f>[1]jdwl_smt2_1920!G47</f>
        <v>45</v>
      </c>
      <c r="H49" s="14">
        <f>[1]jdwl_smt2_1920!H47</f>
        <v>43</v>
      </c>
      <c r="I49" s="14">
        <f>[1]jdwl_smt2_1920!I47</f>
        <v>15</v>
      </c>
      <c r="J49" s="14">
        <f>[1]jdwl_smt2_1920!J47</f>
        <v>11</v>
      </c>
      <c r="K49" s="14">
        <f>[1]jdwl_smt2_1920!K47</f>
        <v>6</v>
      </c>
      <c r="L49" s="14">
        <f>[1]jdwl_smt2_1920!L47</f>
        <v>44</v>
      </c>
      <c r="M49" s="14">
        <f>[1]jdwl_smt2_1920!M47</f>
        <v>23</v>
      </c>
      <c r="N49" s="14">
        <f>[1]jdwl_smt2_1920!N47</f>
        <v>41</v>
      </c>
      <c r="O49" s="14">
        <f>[1]jdwl_smt2_1920!O47</f>
        <v>21</v>
      </c>
      <c r="P49" s="14">
        <f>[1]jdwl_smt2_1920!P47</f>
        <v>20</v>
      </c>
      <c r="Q49" s="14">
        <f>[1]jdwl_smt2_1920!Q47</f>
        <v>14</v>
      </c>
      <c r="R49" s="14">
        <f>[1]jdwl_smt2_1920!R47</f>
        <v>37</v>
      </c>
      <c r="S49" s="14">
        <f>[1]jdwl_smt2_1920!S47</f>
        <v>48</v>
      </c>
      <c r="T49" s="14">
        <f>[1]jdwl_smt2_1920!T47</f>
        <v>7</v>
      </c>
      <c r="U49" s="14">
        <f>[1]jdwl_smt2_1920!U47</f>
        <v>13</v>
      </c>
      <c r="V49" s="14">
        <f>[1]jdwl_smt2_1920!V47</f>
        <v>38</v>
      </c>
      <c r="W49" s="14">
        <f t="shared" si="1"/>
        <v>39</v>
      </c>
      <c r="X49" s="11" t="str">
        <f t="shared" si="1"/>
        <v>MUS</v>
      </c>
      <c r="Y49" s="11" t="str">
        <f t="shared" si="1"/>
        <v>Sosiologi/prakarya</v>
      </c>
      <c r="Z49" s="2"/>
      <c r="AA49" s="108"/>
      <c r="AB49" s="15">
        <v>4</v>
      </c>
      <c r="AC49" s="14">
        <f>[1]jdwl_smt2_1920!W47</f>
        <v>46</v>
      </c>
      <c r="AD49" s="14">
        <f>[1]jdwl_smt2_1920!X47</f>
        <v>30</v>
      </c>
      <c r="AE49" s="14">
        <f>[1]jdwl_smt2_1920!Y47</f>
        <v>17</v>
      </c>
      <c r="AF49" s="14">
        <f>[1]jdwl_smt2_1920!Z47</f>
        <v>16</v>
      </c>
      <c r="AG49" s="14">
        <f>[1]jdwl_smt2_1920!AA47</f>
        <v>36</v>
      </c>
      <c r="AH49" s="14">
        <f>[1]jdwl_smt2_1920!AB47</f>
        <v>34</v>
      </c>
      <c r="AI49" s="14">
        <f>[1]jdwl_smt2_1920!AC47</f>
        <v>22</v>
      </c>
      <c r="AJ49" s="14">
        <f>[1]jdwl_smt2_1920!AD47</f>
        <v>10</v>
      </c>
      <c r="AK49" s="14">
        <f>[1]jdwl_smt2_1920!AE47</f>
        <v>4</v>
      </c>
      <c r="AL49" s="14">
        <f>[1]jdwl_smt2_1920!AF47</f>
        <v>28</v>
      </c>
      <c r="AM49" s="15">
        <v>39</v>
      </c>
      <c r="AN49" s="16" t="s">
        <v>87</v>
      </c>
      <c r="AO49" s="16" t="s">
        <v>88</v>
      </c>
    </row>
    <row r="50" spans="1:41" s="12" customFormat="1" ht="15" x14ac:dyDescent="0.2">
      <c r="A50" s="135"/>
      <c r="B50" s="15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>
        <f t="shared" si="1"/>
        <v>40</v>
      </c>
      <c r="X50" s="11" t="str">
        <f t="shared" si="1"/>
        <v>NPS</v>
      </c>
      <c r="Y50" s="11" t="str">
        <f t="shared" si="1"/>
        <v>Penjaskes</v>
      </c>
      <c r="Z50" s="2"/>
      <c r="AA50" s="108"/>
      <c r="AB50" s="15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5">
        <v>40</v>
      </c>
      <c r="AN50" s="16" t="s">
        <v>89</v>
      </c>
      <c r="AO50" s="16" t="s">
        <v>53</v>
      </c>
    </row>
    <row r="51" spans="1:41" s="12" customFormat="1" ht="3.75" customHeight="1" x14ac:dyDescent="0.2">
      <c r="A51" s="48"/>
      <c r="B51" s="28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>
        <f t="shared" si="1"/>
        <v>0</v>
      </c>
      <c r="X51" s="31">
        <f t="shared" si="1"/>
        <v>0</v>
      </c>
      <c r="Y51" s="31">
        <f t="shared" si="1"/>
        <v>0</v>
      </c>
      <c r="Z51" s="2"/>
      <c r="AA51" s="48"/>
      <c r="AB51" s="28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8"/>
      <c r="AN51" s="32"/>
      <c r="AO51" s="32"/>
    </row>
    <row r="52" spans="1:41" s="12" customFormat="1" ht="15" x14ac:dyDescent="0.2">
      <c r="A52" s="139" t="s">
        <v>90</v>
      </c>
      <c r="B52" s="46">
        <v>1</v>
      </c>
      <c r="C52" s="49" t="str">
        <f>[1]jdwl_smt2_1920!C51</f>
        <v>8</v>
      </c>
      <c r="D52" s="49" t="str">
        <f>[1]jdwl_smt2_1920!D51</f>
        <v>35</v>
      </c>
      <c r="E52" s="49" t="str">
        <f>[1]jdwl_smt2_1920!E51</f>
        <v>18</v>
      </c>
      <c r="F52" s="49" t="str">
        <f>[1]jdwl_smt2_1920!F51</f>
        <v>19</v>
      </c>
      <c r="G52" s="49" t="str">
        <f>[1]jdwl_smt2_1920!G51</f>
        <v>43</v>
      </c>
      <c r="H52" s="49" t="str">
        <f>[1]jdwl_smt2_1920!H51</f>
        <v>41</v>
      </c>
      <c r="I52" s="49" t="str">
        <f>[1]jdwl_smt2_1920!I51</f>
        <v>10</v>
      </c>
      <c r="J52" s="49" t="str">
        <f>[1]jdwl_smt2_1920!J51</f>
        <v>55</v>
      </c>
      <c r="K52" s="49" t="str">
        <f>[1]jdwl_smt2_1920!K51</f>
        <v>5</v>
      </c>
      <c r="L52" s="49" t="str">
        <f>[1]jdwl_smt2_1920!L51</f>
        <v>52</v>
      </c>
      <c r="M52" s="49">
        <f>[1]jdwl_smt2_1920!M51</f>
        <v>28</v>
      </c>
      <c r="N52" s="49">
        <f>[1]jdwl_smt2_1920!N51</f>
        <v>21</v>
      </c>
      <c r="O52" s="49">
        <f>[1]jdwl_smt2_1920!O51</f>
        <v>42</v>
      </c>
      <c r="P52" s="49">
        <f>[1]jdwl_smt2_1920!P51</f>
        <v>20</v>
      </c>
      <c r="Q52" s="49">
        <f>[1]jdwl_smt2_1920!Q51</f>
        <v>12</v>
      </c>
      <c r="R52" s="49">
        <f>[1]jdwl_smt2_1920!R51</f>
        <v>50</v>
      </c>
      <c r="S52" s="49">
        <f>[1]jdwl_smt2_1920!S51</f>
        <v>7</v>
      </c>
      <c r="T52" s="49">
        <f>[1]jdwl_smt2_1920!T51</f>
        <v>30</v>
      </c>
      <c r="U52" s="49">
        <f>[1]jdwl_smt2_1920!U51</f>
        <v>39</v>
      </c>
      <c r="V52" s="49">
        <f>[1]jdwl_smt2_1920!V51</f>
        <v>27</v>
      </c>
      <c r="W52" s="14">
        <f t="shared" si="1"/>
        <v>41</v>
      </c>
      <c r="X52" s="11" t="str">
        <f t="shared" si="1"/>
        <v>MN</v>
      </c>
      <c r="Y52" s="11" t="str">
        <f t="shared" si="1"/>
        <v>Kimia</v>
      </c>
      <c r="Z52" s="2"/>
      <c r="AA52" s="108" t="s">
        <v>90</v>
      </c>
      <c r="AB52" s="15">
        <v>1</v>
      </c>
      <c r="AC52" s="14">
        <f>[1]jdwl_smt2_1920!W51</f>
        <v>9</v>
      </c>
      <c r="AD52" s="14">
        <f>[1]jdwl_smt2_1920!X51</f>
        <v>46</v>
      </c>
      <c r="AE52" s="14">
        <f>[1]jdwl_smt2_1920!Y51</f>
        <v>36</v>
      </c>
      <c r="AF52" s="14">
        <f>[1]jdwl_smt2_1920!Z51</f>
        <v>32</v>
      </c>
      <c r="AG52" s="14">
        <f>[1]jdwl_smt2_1920!AA51</f>
        <v>11</v>
      </c>
      <c r="AH52" s="14">
        <f>[1]jdwl_smt2_1920!AB51</f>
        <v>47</v>
      </c>
      <c r="AI52" s="14">
        <f>[1]jdwl_smt2_1920!AC51</f>
        <v>40</v>
      </c>
      <c r="AJ52" s="14">
        <f>[1]jdwl_smt2_1920!AD51</f>
        <v>37</v>
      </c>
      <c r="AK52" s="14">
        <f>[1]jdwl_smt2_1920!AE51</f>
        <v>34</v>
      </c>
      <c r="AL52" s="14">
        <f>[1]jdwl_smt2_1920!AF51</f>
        <v>4</v>
      </c>
      <c r="AM52" s="15">
        <v>41</v>
      </c>
      <c r="AN52" s="16" t="s">
        <v>91</v>
      </c>
      <c r="AO52" s="16" t="s">
        <v>59</v>
      </c>
    </row>
    <row r="53" spans="1:41" s="12" customFormat="1" ht="15" x14ac:dyDescent="0.2">
      <c r="A53" s="139"/>
      <c r="B53" s="46">
        <v>2</v>
      </c>
      <c r="C53" s="49" t="str">
        <f>[1]jdwl_smt2_1920!C52</f>
        <v>8</v>
      </c>
      <c r="D53" s="49" t="str">
        <f>[1]jdwl_smt2_1920!D52</f>
        <v>35</v>
      </c>
      <c r="E53" s="49" t="str">
        <f>[1]jdwl_smt2_1920!E52</f>
        <v>18</v>
      </c>
      <c r="F53" s="49" t="str">
        <f>[1]jdwl_smt2_1920!F52</f>
        <v>19</v>
      </c>
      <c r="G53" s="49" t="str">
        <f>[1]jdwl_smt2_1920!G52</f>
        <v>43</v>
      </c>
      <c r="H53" s="49" t="str">
        <f>[1]jdwl_smt2_1920!H52</f>
        <v>41</v>
      </c>
      <c r="I53" s="49" t="str">
        <f>[1]jdwl_smt2_1920!I52</f>
        <v>10</v>
      </c>
      <c r="J53" s="49" t="str">
        <f>[1]jdwl_smt2_1920!J52</f>
        <v>55</v>
      </c>
      <c r="K53" s="49" t="str">
        <f>[1]jdwl_smt2_1920!K52</f>
        <v>5</v>
      </c>
      <c r="L53" s="49">
        <f>[1]jdwl_smt2_1920!L52</f>
        <v>51</v>
      </c>
      <c r="M53" s="49">
        <f>[1]jdwl_smt2_1920!M52</f>
        <v>28</v>
      </c>
      <c r="N53" s="49">
        <f>[1]jdwl_smt2_1920!N52</f>
        <v>21</v>
      </c>
      <c r="O53" s="49">
        <f>[1]jdwl_smt2_1920!O52</f>
        <v>42</v>
      </c>
      <c r="P53" s="49">
        <f>[1]jdwl_smt2_1920!P52</f>
        <v>20</v>
      </c>
      <c r="Q53" s="49">
        <f>[1]jdwl_smt2_1920!Q52</f>
        <v>12</v>
      </c>
      <c r="R53" s="49">
        <f>[1]jdwl_smt2_1920!R52</f>
        <v>50</v>
      </c>
      <c r="S53" s="49">
        <f>[1]jdwl_smt2_1920!S52</f>
        <v>7</v>
      </c>
      <c r="T53" s="49">
        <f>[1]jdwl_smt2_1920!T52</f>
        <v>30</v>
      </c>
      <c r="U53" s="49">
        <f>[1]jdwl_smt2_1920!U52</f>
        <v>39</v>
      </c>
      <c r="V53" s="49">
        <f>[1]jdwl_smt2_1920!V52</f>
        <v>27</v>
      </c>
      <c r="W53" s="14">
        <f t="shared" si="1"/>
        <v>42</v>
      </c>
      <c r="X53" s="11" t="str">
        <f t="shared" si="1"/>
        <v>NDY</v>
      </c>
      <c r="Y53" s="11" t="str">
        <f t="shared" si="1"/>
        <v>Penjaskes</v>
      </c>
      <c r="Z53" s="2"/>
      <c r="AA53" s="108"/>
      <c r="AB53" s="15">
        <v>2</v>
      </c>
      <c r="AC53" s="14">
        <f>[1]jdwl_smt2_1920!W52</f>
        <v>9</v>
      </c>
      <c r="AD53" s="14">
        <f>[1]jdwl_smt2_1920!X52</f>
        <v>46</v>
      </c>
      <c r="AE53" s="14">
        <f>[1]jdwl_smt2_1920!Y52</f>
        <v>36</v>
      </c>
      <c r="AF53" s="14">
        <f>[1]jdwl_smt2_1920!Z52</f>
        <v>32</v>
      </c>
      <c r="AG53" s="14">
        <f>[1]jdwl_smt2_1920!AA52</f>
        <v>11</v>
      </c>
      <c r="AH53" s="14">
        <f>[1]jdwl_smt2_1920!AB52</f>
        <v>47</v>
      </c>
      <c r="AI53" s="14">
        <f>[1]jdwl_smt2_1920!AC52</f>
        <v>40</v>
      </c>
      <c r="AJ53" s="14">
        <f>[1]jdwl_smt2_1920!AD52</f>
        <v>37</v>
      </c>
      <c r="AK53" s="14">
        <f>[1]jdwl_smt2_1920!AE52</f>
        <v>34</v>
      </c>
      <c r="AL53" s="14">
        <f>[1]jdwl_smt2_1920!AF52</f>
        <v>4</v>
      </c>
      <c r="AM53" s="15">
        <v>42</v>
      </c>
      <c r="AN53" s="16" t="s">
        <v>92</v>
      </c>
      <c r="AO53" s="16" t="s">
        <v>53</v>
      </c>
    </row>
    <row r="54" spans="1:41" s="12" customFormat="1" ht="15" x14ac:dyDescent="0.2">
      <c r="A54" s="139"/>
      <c r="B54" s="46">
        <v>3</v>
      </c>
      <c r="C54" s="49" t="str">
        <f>[1]jdwl_smt2_1920!C53</f>
        <v>8</v>
      </c>
      <c r="D54" s="49" t="str">
        <f>[1]jdwl_smt2_1920!D53</f>
        <v>35</v>
      </c>
      <c r="E54" s="49" t="str">
        <f>[1]jdwl_smt2_1920!E53</f>
        <v>24</v>
      </c>
      <c r="F54" s="49" t="str">
        <f>[1]jdwl_smt2_1920!F53</f>
        <v>19</v>
      </c>
      <c r="G54" s="49" t="str">
        <f>[1]jdwl_smt2_1920!G53</f>
        <v>18</v>
      </c>
      <c r="H54" s="49" t="str">
        <f>[1]jdwl_smt2_1920!H53</f>
        <v>41</v>
      </c>
      <c r="I54" s="49" t="str">
        <f>[1]jdwl_smt2_1920!I53</f>
        <v>10</v>
      </c>
      <c r="J54" s="49" t="str">
        <f>[1]jdwl_smt2_1920!J53</f>
        <v>55</v>
      </c>
      <c r="K54" s="49" t="str">
        <f>[1]jdwl_smt2_1920!K53</f>
        <v>5</v>
      </c>
      <c r="L54" s="49" t="str">
        <f>[1]jdwl_smt2_1920!L53</f>
        <v>51</v>
      </c>
      <c r="M54" s="49">
        <f>[1]jdwl_smt2_1920!M53</f>
        <v>21</v>
      </c>
      <c r="N54" s="49">
        <f>[1]jdwl_smt2_1920!N53</f>
        <v>23</v>
      </c>
      <c r="O54" s="49">
        <f>[1]jdwl_smt2_1920!O53</f>
        <v>42</v>
      </c>
      <c r="P54" s="49">
        <f>[1]jdwl_smt2_1920!P53</f>
        <v>43</v>
      </c>
      <c r="Q54" s="49">
        <f>[1]jdwl_smt2_1920!Q53</f>
        <v>31</v>
      </c>
      <c r="R54" s="49">
        <f>[1]jdwl_smt2_1920!R53</f>
        <v>50</v>
      </c>
      <c r="S54" s="49">
        <f>[1]jdwl_smt2_1920!S53</f>
        <v>39</v>
      </c>
      <c r="T54" s="49">
        <f>[1]jdwl_smt2_1920!T53</f>
        <v>7</v>
      </c>
      <c r="U54" s="49">
        <f>[1]jdwl_smt2_1920!U53</f>
        <v>17</v>
      </c>
      <c r="V54" s="49">
        <f>[1]jdwl_smt2_1920!V53</f>
        <v>53</v>
      </c>
      <c r="W54" s="14">
        <f t="shared" si="1"/>
        <v>43</v>
      </c>
      <c r="X54" s="11" t="str">
        <f t="shared" si="1"/>
        <v>RUM</v>
      </c>
      <c r="Y54" s="11" t="str">
        <f t="shared" si="1"/>
        <v>Bhs Indonesia</v>
      </c>
      <c r="Z54" s="2"/>
      <c r="AA54" s="108"/>
      <c r="AB54" s="15">
        <v>3</v>
      </c>
      <c r="AC54" s="14">
        <f>[1]jdwl_smt2_1920!W53</f>
        <v>9</v>
      </c>
      <c r="AD54" s="14">
        <f>[1]jdwl_smt2_1920!X53</f>
        <v>20</v>
      </c>
      <c r="AE54" s="14">
        <f>[1]jdwl_smt2_1920!Y53</f>
        <v>29</v>
      </c>
      <c r="AF54" s="14">
        <f>[1]jdwl_smt2_1920!Z53</f>
        <v>38</v>
      </c>
      <c r="AG54" s="14">
        <f>[1]jdwl_smt2_1920!AA53</f>
        <v>32</v>
      </c>
      <c r="AH54" s="14">
        <f>[1]jdwl_smt2_1920!AB53</f>
        <v>46</v>
      </c>
      <c r="AI54" s="14">
        <f>[1]jdwl_smt2_1920!AC53</f>
        <v>40</v>
      </c>
      <c r="AJ54" s="14">
        <f>[1]jdwl_smt2_1920!AD53</f>
        <v>36</v>
      </c>
      <c r="AK54" s="14">
        <f>[1]jdwl_smt2_1920!AE53</f>
        <v>28</v>
      </c>
      <c r="AL54" s="14">
        <f>[1]jdwl_smt2_1920!AF53</f>
        <v>6</v>
      </c>
      <c r="AM54" s="15">
        <v>43</v>
      </c>
      <c r="AN54" s="16" t="s">
        <v>93</v>
      </c>
      <c r="AO54" s="16" t="s">
        <v>48</v>
      </c>
    </row>
    <row r="55" spans="1:41" s="12" customFormat="1" ht="16.5" customHeight="1" x14ac:dyDescent="0.2">
      <c r="A55" s="139"/>
      <c r="B55" s="46">
        <v>4</v>
      </c>
      <c r="C55" s="49">
        <f>[1]jdwl_smt2_1920!C54</f>
        <v>12</v>
      </c>
      <c r="D55" s="49">
        <f>[1]jdwl_smt2_1920!D54</f>
        <v>22</v>
      </c>
      <c r="E55" s="49">
        <f>[1]jdwl_smt2_1920!E54</f>
        <v>24</v>
      </c>
      <c r="F55" s="49">
        <f>[1]jdwl_smt2_1920!F54</f>
        <v>33</v>
      </c>
      <c r="G55" s="49">
        <f>[1]jdwl_smt2_1920!G54</f>
        <v>18</v>
      </c>
      <c r="H55" s="49">
        <f>[1]jdwl_smt2_1920!H54</f>
        <v>50</v>
      </c>
      <c r="I55" s="49">
        <f>[1]jdwl_smt2_1920!I54</f>
        <v>55</v>
      </c>
      <c r="J55" s="49">
        <f>[1]jdwl_smt2_1920!J54</f>
        <v>37</v>
      </c>
      <c r="K55" s="49">
        <f>[1]jdwl_smt2_1920!K54</f>
        <v>10</v>
      </c>
      <c r="L55" s="49">
        <f>[1]jdwl_smt2_1920!L54</f>
        <v>5</v>
      </c>
      <c r="M55" s="49">
        <f>[1]jdwl_smt2_1920!M54</f>
        <v>21</v>
      </c>
      <c r="N55" s="49">
        <f>[1]jdwl_smt2_1920!N54</f>
        <v>23</v>
      </c>
      <c r="O55" s="49">
        <f>[1]jdwl_smt2_1920!O54</f>
        <v>57</v>
      </c>
      <c r="P55" s="49">
        <f>[1]jdwl_smt2_1920!P54</f>
        <v>43</v>
      </c>
      <c r="Q55" s="49">
        <f>[1]jdwl_smt2_1920!Q54</f>
        <v>31</v>
      </c>
      <c r="R55" s="49">
        <f>[1]jdwl_smt2_1920!R54</f>
        <v>42</v>
      </c>
      <c r="S55" s="49">
        <f>[1]jdwl_smt2_1920!S54</f>
        <v>39</v>
      </c>
      <c r="T55" s="49">
        <f>[1]jdwl_smt2_1920!T54</f>
        <v>7</v>
      </c>
      <c r="U55" s="49">
        <f>[1]jdwl_smt2_1920!U54</f>
        <v>17</v>
      </c>
      <c r="V55" s="49">
        <f>[1]jdwl_smt2_1920!V54</f>
        <v>53</v>
      </c>
      <c r="W55" s="14">
        <f t="shared" si="1"/>
        <v>44</v>
      </c>
      <c r="X55" s="11" t="str">
        <f t="shared" si="1"/>
        <v>ARP</v>
      </c>
      <c r="Y55" s="11" t="str">
        <f t="shared" si="1"/>
        <v>Sejarah</v>
      </c>
      <c r="Z55" s="2"/>
      <c r="AA55" s="108"/>
      <c r="AB55" s="15">
        <v>4</v>
      </c>
      <c r="AC55" s="14">
        <f>[1]jdwl_smt2_1920!W54</f>
        <v>19</v>
      </c>
      <c r="AD55" s="14">
        <f>[1]jdwl_smt2_1920!X54</f>
        <v>20</v>
      </c>
      <c r="AE55" s="14">
        <f>[1]jdwl_smt2_1920!Y54</f>
        <v>29</v>
      </c>
      <c r="AF55" s="14">
        <f>[1]jdwl_smt2_1920!Z54</f>
        <v>38</v>
      </c>
      <c r="AG55" s="14">
        <f>[1]jdwl_smt2_1920!AA54</f>
        <v>32</v>
      </c>
      <c r="AH55" s="14">
        <f>[1]jdwl_smt2_1920!AB54</f>
        <v>46</v>
      </c>
      <c r="AI55" s="14">
        <f>[1]jdwl_smt2_1920!AC54</f>
        <v>25</v>
      </c>
      <c r="AJ55" s="14">
        <f>[1]jdwl_smt2_1920!AD54</f>
        <v>36</v>
      </c>
      <c r="AK55" s="14">
        <f>[1]jdwl_smt2_1920!AE54</f>
        <v>28</v>
      </c>
      <c r="AL55" s="14">
        <f>[1]jdwl_smt2_1920!AF54</f>
        <v>6</v>
      </c>
      <c r="AM55" s="15">
        <v>44</v>
      </c>
      <c r="AN55" s="16" t="s">
        <v>94</v>
      </c>
      <c r="AO55" s="16" t="s">
        <v>95</v>
      </c>
    </row>
    <row r="56" spans="1:41" s="12" customFormat="1" ht="16.5" customHeight="1" x14ac:dyDescent="0.2">
      <c r="A56" s="139"/>
      <c r="B56" s="46">
        <v>5</v>
      </c>
      <c r="C56" s="49">
        <f>[1]jdwl_smt2_1920!C55</f>
        <v>12</v>
      </c>
      <c r="D56" s="49">
        <f>[1]jdwl_smt2_1920!D55</f>
        <v>22</v>
      </c>
      <c r="E56" s="49">
        <f>[1]jdwl_smt2_1920!E55</f>
        <v>43</v>
      </c>
      <c r="F56" s="49">
        <f>[1]jdwl_smt2_1920!F55</f>
        <v>33</v>
      </c>
      <c r="G56" s="49">
        <f>[1]jdwl_smt2_1920!G55</f>
        <v>24</v>
      </c>
      <c r="H56" s="49">
        <f>[1]jdwl_smt2_1920!H55</f>
        <v>50</v>
      </c>
      <c r="I56" s="49">
        <f>[1]jdwl_smt2_1920!I55</f>
        <v>55</v>
      </c>
      <c r="J56" s="49">
        <f>[1]jdwl_smt2_1920!J55</f>
        <v>37</v>
      </c>
      <c r="K56" s="49">
        <f>[1]jdwl_smt2_1920!K55</f>
        <v>10</v>
      </c>
      <c r="L56" s="49">
        <f>[1]jdwl_smt2_1920!L55</f>
        <v>5</v>
      </c>
      <c r="M56" s="49">
        <f>[1]jdwl_smt2_1920!M55</f>
        <v>35</v>
      </c>
      <c r="N56" s="49">
        <f>[1]jdwl_smt2_1920!N55</f>
        <v>28</v>
      </c>
      <c r="O56" s="49">
        <f>[1]jdwl_smt2_1920!O55</f>
        <v>57</v>
      </c>
      <c r="P56" s="49">
        <f>[1]jdwl_smt2_1920!P55</f>
        <v>21</v>
      </c>
      <c r="Q56" s="49">
        <f>[1]jdwl_smt2_1920!Q55</f>
        <v>20</v>
      </c>
      <c r="R56" s="49">
        <f>[1]jdwl_smt2_1920!R55</f>
        <v>42</v>
      </c>
      <c r="S56" s="49">
        <f>[1]jdwl_smt2_1920!S55</f>
        <v>45</v>
      </c>
      <c r="T56" s="49">
        <f>[1]jdwl_smt2_1920!T55</f>
        <v>27</v>
      </c>
      <c r="U56" s="49">
        <f>[1]jdwl_smt2_1920!U55</f>
        <v>7</v>
      </c>
      <c r="V56" s="49">
        <f>[1]jdwl_smt2_1920!V55</f>
        <v>13</v>
      </c>
      <c r="W56" s="14">
        <f t="shared" si="1"/>
        <v>45</v>
      </c>
      <c r="X56" s="11" t="str">
        <f t="shared" si="1"/>
        <v>LH</v>
      </c>
      <c r="Y56" s="11" t="str">
        <f t="shared" si="1"/>
        <v>Pkn/Prakarya</v>
      </c>
      <c r="Z56" s="2"/>
      <c r="AA56" s="108"/>
      <c r="AB56" s="15">
        <v>5</v>
      </c>
      <c r="AC56" s="14">
        <f>[1]jdwl_smt2_1920!W55</f>
        <v>19</v>
      </c>
      <c r="AD56" s="14">
        <f>[1]jdwl_smt2_1920!X55</f>
        <v>15</v>
      </c>
      <c r="AE56" s="14">
        <f>[1]jdwl_smt2_1920!Y55</f>
        <v>38</v>
      </c>
      <c r="AF56" s="14">
        <f>[1]jdwl_smt2_1920!Z55</f>
        <v>29</v>
      </c>
      <c r="AG56" s="14">
        <f>[1]jdwl_smt2_1920!AA55</f>
        <v>34</v>
      </c>
      <c r="AH56" s="14">
        <f>[1]jdwl_smt2_1920!AB55</f>
        <v>5</v>
      </c>
      <c r="AI56" s="14">
        <f>[1]jdwl_smt2_1920!AC55</f>
        <v>25</v>
      </c>
      <c r="AJ56" s="14">
        <f>[1]jdwl_smt2_1920!AD55</f>
        <v>46</v>
      </c>
      <c r="AK56" s="14">
        <f>[1]jdwl_smt2_1920!AE55</f>
        <v>6</v>
      </c>
      <c r="AL56" s="14">
        <f>[1]jdwl_smt2_1920!AF55</f>
        <v>2</v>
      </c>
      <c r="AM56" s="15">
        <v>45</v>
      </c>
      <c r="AN56" s="16" t="s">
        <v>96</v>
      </c>
      <c r="AO56" s="16" t="s">
        <v>97</v>
      </c>
    </row>
    <row r="57" spans="1:41" s="12" customFormat="1" ht="15" customHeight="1" x14ac:dyDescent="0.2">
      <c r="A57" s="139"/>
      <c r="B57" s="46">
        <v>6</v>
      </c>
      <c r="C57" s="49">
        <f>[1]jdwl_smt2_1920!C56</f>
        <v>12</v>
      </c>
      <c r="D57" s="49">
        <f>[1]jdwl_smt2_1920!D56</f>
        <v>22</v>
      </c>
      <c r="E57" s="49">
        <f>[1]jdwl_smt2_1920!E56</f>
        <v>43</v>
      </c>
      <c r="F57" s="49">
        <f>[1]jdwl_smt2_1920!F56</f>
        <v>33</v>
      </c>
      <c r="G57" s="49">
        <f>[1]jdwl_smt2_1920!G56</f>
        <v>24</v>
      </c>
      <c r="H57" s="49">
        <f>[1]jdwl_smt2_1920!H56</f>
        <v>50</v>
      </c>
      <c r="I57" s="49">
        <f>[1]jdwl_smt2_1920!I56</f>
        <v>55</v>
      </c>
      <c r="J57" s="49">
        <f>[1]jdwl_smt2_1920!J56</f>
        <v>37</v>
      </c>
      <c r="K57" s="49">
        <f>[1]jdwl_smt2_1920!K56</f>
        <v>10</v>
      </c>
      <c r="L57" s="49">
        <f>[1]jdwl_smt2_1920!L56</f>
        <v>5</v>
      </c>
      <c r="M57" s="49">
        <f>[1]jdwl_smt2_1920!M56</f>
        <v>35</v>
      </c>
      <c r="N57" s="49">
        <f>[1]jdwl_smt2_1920!N56</f>
        <v>28</v>
      </c>
      <c r="O57" s="49">
        <f>[1]jdwl_smt2_1920!O56</f>
        <v>57</v>
      </c>
      <c r="P57" s="49">
        <f>[1]jdwl_smt2_1920!P56</f>
        <v>21</v>
      </c>
      <c r="Q57" s="49">
        <f>[1]jdwl_smt2_1920!Q56</f>
        <v>20</v>
      </c>
      <c r="R57" s="49">
        <f>[1]jdwl_smt2_1920!R56</f>
        <v>42</v>
      </c>
      <c r="S57" s="49">
        <f>[1]jdwl_smt2_1920!S56</f>
        <v>45</v>
      </c>
      <c r="T57" s="49">
        <f>[1]jdwl_smt2_1920!T56</f>
        <v>27</v>
      </c>
      <c r="U57" s="49">
        <f>[1]jdwl_smt2_1920!U56</f>
        <v>7</v>
      </c>
      <c r="V57" s="50">
        <f>[1]jdwl_smt2_1920!V56</f>
        <v>13</v>
      </c>
      <c r="W57" s="14">
        <f t="shared" si="1"/>
        <v>46</v>
      </c>
      <c r="X57" s="11" t="str">
        <f t="shared" si="1"/>
        <v>JKH</v>
      </c>
      <c r="Y57" s="11" t="str">
        <f t="shared" si="1"/>
        <v xml:space="preserve"> Prakarya &amp; Kewirausahaan</v>
      </c>
      <c r="Z57" s="2"/>
      <c r="AA57" s="108"/>
      <c r="AB57" s="15">
        <v>6</v>
      </c>
      <c r="AC57" s="14">
        <f>[1]jdwl_smt2_1920!W56</f>
        <v>19</v>
      </c>
      <c r="AD57" s="14">
        <f>[1]jdwl_smt2_1920!X56</f>
        <v>15</v>
      </c>
      <c r="AE57" s="14">
        <f>[1]jdwl_smt2_1920!Y56</f>
        <v>38</v>
      </c>
      <c r="AF57" s="14">
        <f>[1]jdwl_smt2_1920!Z56</f>
        <v>29</v>
      </c>
      <c r="AG57" s="14">
        <f>[1]jdwl_smt2_1920!AA56</f>
        <v>34</v>
      </c>
      <c r="AH57" s="14">
        <f>[1]jdwl_smt2_1920!AB56</f>
        <v>5</v>
      </c>
      <c r="AI57" s="14">
        <f>[1]jdwl_smt2_1920!AC56</f>
        <v>25</v>
      </c>
      <c r="AJ57" s="14">
        <f>[1]jdwl_smt2_1920!AD56</f>
        <v>46</v>
      </c>
      <c r="AK57" s="14">
        <f>[1]jdwl_smt2_1920!AE56</f>
        <v>6</v>
      </c>
      <c r="AL57" s="14">
        <f>[1]jdwl_smt2_1920!AF56</f>
        <v>2</v>
      </c>
      <c r="AM57" s="15">
        <v>46</v>
      </c>
      <c r="AN57" s="16" t="s">
        <v>98</v>
      </c>
      <c r="AO57" s="16" t="s">
        <v>99</v>
      </c>
    </row>
    <row r="58" spans="1:41" s="12" customFormat="1" ht="15" customHeight="1" x14ac:dyDescent="0.2">
      <c r="A58" s="139"/>
      <c r="B58" s="46">
        <v>7</v>
      </c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>
        <f>[1]jdwl_smt2_1920!M57</f>
        <v>52</v>
      </c>
      <c r="N58" s="49">
        <f>[1]jdwl_smt2_1920!N57</f>
        <v>35</v>
      </c>
      <c r="O58" s="49">
        <f>[1]jdwl_smt2_1920!O57</f>
        <v>41</v>
      </c>
      <c r="P58" s="49">
        <f>[1]jdwl_smt2_1920!P57</f>
        <v>37</v>
      </c>
      <c r="Q58" s="49">
        <f>[1]jdwl_smt2_1920!Q57</f>
        <v>45</v>
      </c>
      <c r="R58" s="49">
        <f>[1]jdwl_smt2_1920!R57</f>
        <v>12</v>
      </c>
      <c r="S58" s="49">
        <f>[1]jdwl_smt2_1920!S57</f>
        <v>27</v>
      </c>
      <c r="T58" s="49">
        <f>[1]jdwl_smt2_1920!T57</f>
        <v>17</v>
      </c>
      <c r="U58" s="49">
        <f>[1]jdwl_smt2_1920!U57</f>
        <v>53</v>
      </c>
      <c r="V58" s="50">
        <f>[1]jdwl_smt2_1920!V57</f>
        <v>39</v>
      </c>
      <c r="W58" s="14">
        <f t="shared" si="1"/>
        <v>47</v>
      </c>
      <c r="X58" s="11" t="str">
        <f t="shared" si="1"/>
        <v>VER</v>
      </c>
      <c r="Y58" s="11" t="str">
        <f t="shared" si="1"/>
        <v>Matematika</v>
      </c>
      <c r="Z58" s="2"/>
      <c r="AA58" s="108"/>
      <c r="AB58" s="15"/>
      <c r="AC58" s="14">
        <f>[1]jdwl_smt2_1920!W57</f>
        <v>20</v>
      </c>
      <c r="AD58" s="14">
        <f>[1]jdwl_smt2_1920!X57</f>
        <v>36</v>
      </c>
      <c r="AE58" s="14">
        <f>[1]jdwl_smt2_1920!Y57</f>
        <v>15</v>
      </c>
      <c r="AF58" s="14">
        <f>[1]jdwl_smt2_1920!Z57</f>
        <v>49</v>
      </c>
      <c r="AG58" s="14">
        <f>[1]jdwl_smt2_1920!AA57</f>
        <v>29</v>
      </c>
      <c r="AH58" s="14">
        <f>[1]jdwl_smt2_1920!AB57</f>
        <v>11</v>
      </c>
      <c r="AI58" s="14">
        <f>[1]jdwl_smt2_1920!AC57</f>
        <v>10</v>
      </c>
      <c r="AJ58" s="14">
        <f>[1]jdwl_smt2_1920!AD57</f>
        <v>22</v>
      </c>
      <c r="AK58" s="14">
        <f>[1]jdwl_smt2_1920!AE57</f>
        <v>46</v>
      </c>
      <c r="AL58" s="14">
        <f>[1]jdwl_smt2_1920!AF57</f>
        <v>34</v>
      </c>
      <c r="AM58" s="15">
        <v>47</v>
      </c>
      <c r="AN58" s="16" t="s">
        <v>100</v>
      </c>
      <c r="AO58" s="16" t="s">
        <v>31</v>
      </c>
    </row>
    <row r="59" spans="1:41" s="12" customFormat="1" ht="15" customHeight="1" x14ac:dyDescent="0.2">
      <c r="A59" s="139"/>
      <c r="B59" s="46">
        <v>8</v>
      </c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>
        <f>[1]jdwl_smt2_1920!M58</f>
        <v>52</v>
      </c>
      <c r="N59" s="49">
        <f>[1]jdwl_smt2_1920!N58</f>
        <v>35</v>
      </c>
      <c r="O59" s="49">
        <f>[1]jdwl_smt2_1920!O58</f>
        <v>41</v>
      </c>
      <c r="P59" s="49">
        <f>[1]jdwl_smt2_1920!P58</f>
        <v>37</v>
      </c>
      <c r="Q59" s="49">
        <f>[1]jdwl_smt2_1920!Q58</f>
        <v>45</v>
      </c>
      <c r="R59" s="49">
        <f>[1]jdwl_smt2_1920!R58</f>
        <v>12</v>
      </c>
      <c r="S59" s="49">
        <f>[1]jdwl_smt2_1920!S58</f>
        <v>27</v>
      </c>
      <c r="T59" s="49">
        <f>[1]jdwl_smt2_1920!T58</f>
        <v>17</v>
      </c>
      <c r="U59" s="49">
        <f>[1]jdwl_smt2_1920!U58</f>
        <v>53</v>
      </c>
      <c r="V59" s="50">
        <f>[1]jdwl_smt2_1920!V58</f>
        <v>39</v>
      </c>
      <c r="W59" s="14">
        <f t="shared" si="1"/>
        <v>48</v>
      </c>
      <c r="X59" s="11" t="str">
        <f t="shared" si="1"/>
        <v>DI</v>
      </c>
      <c r="Y59" s="11" t="str">
        <f t="shared" si="1"/>
        <v>Bhs Indonesia</v>
      </c>
      <c r="Z59" s="2"/>
      <c r="AA59" s="108"/>
      <c r="AB59" s="15"/>
      <c r="AC59" s="14">
        <f>[1]jdwl_smt2_1920!W58</f>
        <v>20</v>
      </c>
      <c r="AD59" s="14">
        <f>[1]jdwl_smt2_1920!X58</f>
        <v>36</v>
      </c>
      <c r="AE59" s="14">
        <f>[1]jdwl_smt2_1920!Y58</f>
        <v>15</v>
      </c>
      <c r="AF59" s="14">
        <f>[1]jdwl_smt2_1920!Z58</f>
        <v>49</v>
      </c>
      <c r="AG59" s="14">
        <f>[1]jdwl_smt2_1920!AA58</f>
        <v>29</v>
      </c>
      <c r="AH59" s="14">
        <f>[1]jdwl_smt2_1920!AB58</f>
        <v>11</v>
      </c>
      <c r="AI59" s="14">
        <f>[1]jdwl_smt2_1920!AC58</f>
        <v>10</v>
      </c>
      <c r="AJ59" s="14">
        <f>[1]jdwl_smt2_1920!AD58</f>
        <v>22</v>
      </c>
      <c r="AK59" s="14">
        <f>[1]jdwl_smt2_1920!AE58</f>
        <v>46</v>
      </c>
      <c r="AL59" s="14">
        <f>[1]jdwl_smt2_1920!AF58</f>
        <v>34</v>
      </c>
      <c r="AM59" s="15">
        <v>48</v>
      </c>
      <c r="AN59" s="16" t="s">
        <v>101</v>
      </c>
      <c r="AO59" s="16" t="s">
        <v>48</v>
      </c>
    </row>
    <row r="60" spans="1:41" s="12" customFormat="1" ht="5.25" customHeight="1" x14ac:dyDescent="0.2">
      <c r="A60" s="51"/>
      <c r="B60" s="28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52"/>
      <c r="W60" s="14">
        <f t="shared" si="1"/>
        <v>0</v>
      </c>
      <c r="X60" s="11">
        <f t="shared" si="1"/>
        <v>0</v>
      </c>
      <c r="Y60" s="11">
        <f t="shared" si="1"/>
        <v>0</v>
      </c>
      <c r="Z60" s="2"/>
      <c r="AA60" s="51"/>
      <c r="AB60" s="45"/>
      <c r="AC60" s="53"/>
      <c r="AD60" s="53"/>
      <c r="AE60" s="53"/>
      <c r="AF60" s="53"/>
      <c r="AG60" s="53"/>
      <c r="AH60" s="53"/>
      <c r="AI60" s="53"/>
      <c r="AJ60" s="53"/>
      <c r="AK60" s="53"/>
      <c r="AL60" s="54"/>
      <c r="AM60" s="28"/>
      <c r="AN60" s="32"/>
      <c r="AO60" s="32"/>
    </row>
    <row r="61" spans="1:41" s="12" customFormat="1" ht="15" customHeight="1" x14ac:dyDescent="0.2">
      <c r="A61" s="55"/>
      <c r="B61" s="56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14">
        <f t="shared" si="1"/>
        <v>49</v>
      </c>
      <c r="X61" s="11" t="str">
        <f t="shared" si="1"/>
        <v>SA</v>
      </c>
      <c r="Y61" s="11" t="str">
        <f t="shared" si="1"/>
        <v>Matematika</v>
      </c>
      <c r="Z61" s="2"/>
      <c r="AA61" s="55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9"/>
      <c r="AM61" s="15">
        <v>49</v>
      </c>
      <c r="AN61" s="16" t="s">
        <v>102</v>
      </c>
      <c r="AO61" s="16" t="s">
        <v>31</v>
      </c>
    </row>
    <row r="62" spans="1:41" s="12" customFormat="1" ht="15" customHeight="1" x14ac:dyDescent="0.2">
      <c r="A62" s="105" t="s">
        <v>103</v>
      </c>
      <c r="B62" s="106"/>
      <c r="C62" s="106"/>
      <c r="D62" s="106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14">
        <f t="shared" si="1"/>
        <v>50</v>
      </c>
      <c r="X62" s="11" t="str">
        <f t="shared" si="1"/>
        <v>ANT</v>
      </c>
      <c r="Y62" s="11" t="str">
        <f t="shared" si="1"/>
        <v>Agama Islam</v>
      </c>
      <c r="Z62" s="2"/>
      <c r="AA62" s="60"/>
      <c r="AB62" s="63"/>
      <c r="AC62" s="63"/>
      <c r="AD62" s="63"/>
      <c r="AE62" s="58"/>
      <c r="AF62" s="58"/>
      <c r="AG62" s="58"/>
      <c r="AH62" s="58"/>
      <c r="AI62" s="58"/>
      <c r="AJ62" s="58"/>
      <c r="AK62" s="58"/>
      <c r="AL62" s="59"/>
      <c r="AM62" s="15">
        <v>50</v>
      </c>
      <c r="AN62" s="16" t="s">
        <v>104</v>
      </c>
      <c r="AO62" s="16" t="s">
        <v>37</v>
      </c>
    </row>
    <row r="63" spans="1:41" s="12" customFormat="1" ht="15" customHeight="1" x14ac:dyDescent="0.2">
      <c r="A63" s="60"/>
      <c r="B63" s="144"/>
      <c r="C63" s="144"/>
      <c r="D63" s="144"/>
      <c r="E63" s="144"/>
      <c r="F63" s="144"/>
      <c r="G63" s="144"/>
      <c r="H63" s="144"/>
      <c r="I63" s="144"/>
      <c r="J63" s="144"/>
      <c r="K63" s="144"/>
      <c r="L63" s="144"/>
      <c r="M63" s="144"/>
      <c r="N63" s="144"/>
      <c r="O63" s="144"/>
      <c r="P63" s="144"/>
      <c r="Q63" s="144"/>
      <c r="R63" s="144"/>
      <c r="S63" s="144"/>
      <c r="T63" s="144"/>
      <c r="U63" s="144"/>
      <c r="V63" s="58"/>
      <c r="W63" s="14">
        <f t="shared" si="1"/>
        <v>51</v>
      </c>
      <c r="X63" s="11" t="str">
        <f t="shared" si="1"/>
        <v>KUR</v>
      </c>
      <c r="Y63" s="11" t="str">
        <f t="shared" si="1"/>
        <v>Penjaskes</v>
      </c>
      <c r="Z63" s="2"/>
      <c r="AA63" s="60"/>
      <c r="AB63" s="140"/>
      <c r="AC63" s="140"/>
      <c r="AD63" s="140"/>
      <c r="AE63" s="140"/>
      <c r="AF63" s="140"/>
      <c r="AG63" s="140"/>
      <c r="AH63" s="140"/>
      <c r="AI63" s="140"/>
      <c r="AJ63" s="140"/>
      <c r="AK63" s="140"/>
      <c r="AL63" s="64"/>
      <c r="AM63" s="15">
        <v>51</v>
      </c>
      <c r="AN63" s="16" t="s">
        <v>105</v>
      </c>
      <c r="AO63" s="16" t="s">
        <v>53</v>
      </c>
    </row>
    <row r="64" spans="1:41" s="12" customFormat="1" ht="15" customHeight="1" x14ac:dyDescent="0.2">
      <c r="A64" s="100" t="s">
        <v>139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  <c r="M64" s="103"/>
      <c r="N64" s="103"/>
      <c r="O64" s="103"/>
      <c r="P64" s="103"/>
      <c r="Q64" s="103"/>
      <c r="R64" s="103"/>
      <c r="S64" s="103"/>
      <c r="T64" s="58"/>
      <c r="U64" s="58"/>
      <c r="V64" s="58"/>
      <c r="W64" s="14">
        <f t="shared" si="1"/>
        <v>52</v>
      </c>
      <c r="X64" s="11" t="str">
        <f t="shared" si="1"/>
        <v>ARN</v>
      </c>
      <c r="Y64" s="11" t="str">
        <f t="shared" si="1"/>
        <v>Bahasa Indonesia</v>
      </c>
      <c r="Z64" s="2"/>
      <c r="AA64" s="60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5"/>
      <c r="AM64" s="15">
        <v>52</v>
      </c>
      <c r="AN64" s="20" t="s">
        <v>106</v>
      </c>
      <c r="AO64" s="20" t="s">
        <v>107</v>
      </c>
    </row>
    <row r="65" spans="1:45" s="12" customFormat="1" ht="15" customHeight="1" x14ac:dyDescent="0.2">
      <c r="A65" s="100" t="s">
        <v>145</v>
      </c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  <c r="M65" s="103"/>
      <c r="N65" s="103"/>
      <c r="O65" s="103"/>
      <c r="P65" s="103"/>
      <c r="Q65" s="103"/>
      <c r="R65" s="103"/>
      <c r="S65" s="103"/>
      <c r="T65" s="58"/>
      <c r="U65" s="58"/>
      <c r="V65" s="58"/>
      <c r="W65" s="14">
        <f t="shared" si="1"/>
        <v>53</v>
      </c>
      <c r="X65" s="11" t="str">
        <f t="shared" si="1"/>
        <v xml:space="preserve">SC </v>
      </c>
      <c r="Y65" s="11" t="str">
        <f t="shared" si="1"/>
        <v>Bio/Sejarah</v>
      </c>
      <c r="Z65" s="2"/>
      <c r="AA65" s="60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6"/>
      <c r="AM65" s="15">
        <v>53</v>
      </c>
      <c r="AN65" s="20" t="s">
        <v>108</v>
      </c>
      <c r="AO65" s="20" t="s">
        <v>109</v>
      </c>
    </row>
    <row r="66" spans="1:45" s="12" customFormat="1" ht="15" customHeight="1" x14ac:dyDescent="0.2">
      <c r="A66" s="100" t="s">
        <v>140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3"/>
      <c r="M66" s="103"/>
      <c r="N66" s="103"/>
      <c r="O66" s="103"/>
      <c r="P66" s="103"/>
      <c r="Q66" s="103"/>
      <c r="R66" s="103"/>
      <c r="S66" s="103"/>
      <c r="T66" s="58"/>
      <c r="U66" s="58"/>
      <c r="V66" s="58"/>
      <c r="W66" s="14">
        <f t="shared" si="1"/>
        <v>54</v>
      </c>
      <c r="X66" s="11" t="str">
        <f t="shared" si="1"/>
        <v>RVA</v>
      </c>
      <c r="Y66" s="11" t="str">
        <f t="shared" si="1"/>
        <v>Biologi/ Lintas Minat Biologi</v>
      </c>
      <c r="Z66" s="2"/>
      <c r="AA66" s="55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9"/>
      <c r="AM66" s="15">
        <v>54</v>
      </c>
      <c r="AN66" s="16" t="s">
        <v>110</v>
      </c>
      <c r="AO66" s="16" t="s">
        <v>78</v>
      </c>
    </row>
    <row r="67" spans="1:45" s="12" customFormat="1" ht="15" customHeight="1" x14ac:dyDescent="0.2">
      <c r="A67" s="100" t="s">
        <v>141</v>
      </c>
      <c r="B67" s="102"/>
      <c r="C67" s="103"/>
      <c r="D67" s="103"/>
      <c r="E67" s="103"/>
      <c r="F67" s="103"/>
      <c r="G67" s="103"/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58"/>
      <c r="U67" s="58"/>
      <c r="V67" s="58"/>
      <c r="W67" s="14">
        <f t="shared" si="1"/>
        <v>55</v>
      </c>
      <c r="X67" s="11" t="str">
        <f t="shared" si="1"/>
        <v>CTR</v>
      </c>
      <c r="Y67" s="11" t="str">
        <f t="shared" si="1"/>
        <v>Sosiologi</v>
      </c>
      <c r="Z67" s="2"/>
      <c r="AA67" s="55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15">
        <v>55</v>
      </c>
      <c r="AN67" s="16" t="s">
        <v>111</v>
      </c>
      <c r="AO67" s="16" t="s">
        <v>112</v>
      </c>
    </row>
    <row r="68" spans="1:45" s="12" customFormat="1" ht="15" customHeight="1" x14ac:dyDescent="0.2">
      <c r="A68" s="100" t="s">
        <v>142</v>
      </c>
      <c r="B68" s="102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58"/>
      <c r="U68" s="58"/>
      <c r="V68" s="58"/>
      <c r="W68" s="14">
        <f t="shared" si="1"/>
        <v>56</v>
      </c>
      <c r="X68" s="11" t="str">
        <f t="shared" si="1"/>
        <v>YOS</v>
      </c>
      <c r="Y68" s="11" t="str">
        <f t="shared" si="1"/>
        <v>Bahasa Inggris/Sejarah</v>
      </c>
      <c r="Z68" s="2"/>
      <c r="AA68" s="55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15">
        <v>56</v>
      </c>
      <c r="AN68" s="16" t="s">
        <v>113</v>
      </c>
      <c r="AO68" s="16" t="s">
        <v>114</v>
      </c>
    </row>
    <row r="69" spans="1:45" s="12" customFormat="1" ht="18.75" customHeight="1" x14ac:dyDescent="0.2">
      <c r="A69" s="100" t="s">
        <v>143</v>
      </c>
      <c r="B69" s="102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58"/>
      <c r="U69" s="58"/>
      <c r="V69" s="58"/>
      <c r="W69" s="14">
        <f t="shared" si="1"/>
        <v>57</v>
      </c>
      <c r="X69" s="11" t="str">
        <f>AN69</f>
        <v>RY</v>
      </c>
      <c r="Y69" s="11" t="str">
        <f>AO69</f>
        <v>Agama Islam</v>
      </c>
      <c r="Z69" s="67"/>
      <c r="AA69" s="68"/>
      <c r="AM69" s="15">
        <v>57</v>
      </c>
      <c r="AN69" s="20" t="s">
        <v>115</v>
      </c>
      <c r="AO69" s="20" t="s">
        <v>37</v>
      </c>
    </row>
    <row r="70" spans="1:45" s="12" customFormat="1" ht="19.5" thickBot="1" x14ac:dyDescent="0.3">
      <c r="A70" s="101" t="s">
        <v>144</v>
      </c>
      <c r="B70" s="86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61"/>
      <c r="U70" s="61"/>
      <c r="V70" s="61"/>
      <c r="W70" s="14">
        <f t="shared" si="1"/>
        <v>58</v>
      </c>
      <c r="X70" s="11" t="str">
        <f>AN70</f>
        <v>NA</v>
      </c>
      <c r="Y70" s="11" t="str">
        <f>AO70</f>
        <v>BK ICT</v>
      </c>
      <c r="Z70" s="67"/>
      <c r="AA70" s="70"/>
      <c r="AB70" s="36"/>
      <c r="AC70" s="71"/>
      <c r="AD70" s="36"/>
      <c r="AE70" s="71"/>
      <c r="AF70" s="6"/>
      <c r="AG70" s="6"/>
      <c r="AH70" s="72"/>
      <c r="AI70" s="6"/>
      <c r="AJ70" s="61"/>
      <c r="AK70" s="61"/>
      <c r="AL70" s="61"/>
      <c r="AM70" s="15">
        <v>58</v>
      </c>
      <c r="AN70" s="16" t="s">
        <v>116</v>
      </c>
      <c r="AO70" s="16" t="s">
        <v>24</v>
      </c>
      <c r="AS70" s="67"/>
    </row>
    <row r="71" spans="1:45" s="12" customFormat="1" ht="18.75" thickBot="1" x14ac:dyDescent="0.3">
      <c r="A71" s="101"/>
      <c r="B71" s="88"/>
      <c r="C71" s="19"/>
      <c r="D71" s="90"/>
      <c r="E71" s="19"/>
      <c r="F71" s="85"/>
      <c r="G71" s="85"/>
      <c r="H71" s="85"/>
      <c r="I71" s="85"/>
      <c r="J71" s="85"/>
      <c r="K71" s="85"/>
      <c r="L71" s="85"/>
      <c r="M71" s="104"/>
      <c r="N71" s="104"/>
      <c r="O71" s="104"/>
      <c r="P71" s="85"/>
      <c r="Q71" s="85"/>
      <c r="R71" s="85"/>
      <c r="S71" s="85"/>
      <c r="T71" s="61"/>
      <c r="U71" s="61"/>
      <c r="V71" s="61"/>
      <c r="W71" s="14"/>
      <c r="X71" s="11"/>
      <c r="Y71" s="11"/>
      <c r="Z71" s="67"/>
      <c r="AA71" s="70"/>
      <c r="AB71" s="36"/>
      <c r="AC71" s="71"/>
      <c r="AD71" s="36"/>
      <c r="AE71" s="71"/>
      <c r="AF71" s="6"/>
      <c r="AG71" s="6"/>
      <c r="AH71" s="72"/>
      <c r="AI71" s="6"/>
      <c r="AJ71" s="61"/>
      <c r="AK71" s="61"/>
      <c r="AL71" s="61"/>
      <c r="AM71" s="75"/>
    </row>
    <row r="72" spans="1:45" s="12" customFormat="1" ht="15.75" x14ac:dyDescent="0.25">
      <c r="A72" s="69"/>
      <c r="B72" s="73"/>
      <c r="C72" s="71"/>
      <c r="D72" s="36"/>
      <c r="E72" s="71"/>
      <c r="F72" s="6"/>
      <c r="G72" s="6"/>
      <c r="H72" s="6"/>
      <c r="I72" s="6"/>
      <c r="J72" s="61"/>
      <c r="K72" s="61"/>
      <c r="L72" s="61"/>
      <c r="M72" s="74"/>
      <c r="N72" s="74"/>
      <c r="O72" s="74"/>
      <c r="P72" s="61"/>
      <c r="Q72" s="61"/>
      <c r="R72" s="61"/>
      <c r="S72" s="61"/>
      <c r="T72" s="61"/>
      <c r="U72" s="61"/>
      <c r="V72" s="61"/>
      <c r="W72" s="14"/>
      <c r="X72" s="11"/>
      <c r="Y72" s="11"/>
      <c r="Z72" s="67"/>
      <c r="AA72" s="76"/>
      <c r="AB72" s="36"/>
      <c r="AC72" s="71"/>
      <c r="AD72" s="36"/>
      <c r="AE72" s="71"/>
      <c r="AF72" s="6"/>
      <c r="AG72" s="6"/>
      <c r="AH72" s="72"/>
      <c r="AI72" s="6"/>
      <c r="AJ72" s="61"/>
      <c r="AK72" s="61"/>
      <c r="AL72" s="61"/>
      <c r="AM72" s="15"/>
      <c r="AN72" s="16"/>
      <c r="AO72" s="16"/>
    </row>
    <row r="73" spans="1:45" s="12" customFormat="1" ht="15.75" x14ac:dyDescent="0.25">
      <c r="A73" s="21" t="s">
        <v>117</v>
      </c>
      <c r="B73" s="77"/>
      <c r="C73" s="78">
        <f>[1]jdwl_smt2_1920!C71</f>
        <v>35</v>
      </c>
      <c r="D73" s="78">
        <f>[1]jdwl_smt2_1920!D71</f>
        <v>19</v>
      </c>
      <c r="E73" s="78">
        <f>[1]jdwl_smt2_1920!E71</f>
        <v>33</v>
      </c>
      <c r="F73" s="78">
        <f>[1]jdwl_smt2_1920!F71</f>
        <v>12</v>
      </c>
      <c r="G73" s="78">
        <f>[1]jdwl_smt2_1920!G71</f>
        <v>18</v>
      </c>
      <c r="H73" s="78">
        <v>32</v>
      </c>
      <c r="I73" s="78">
        <f>[1]jdwl_smt2_1920!I71</f>
        <v>6</v>
      </c>
      <c r="J73" s="78">
        <f>[1]jdwl_smt2_1920!J71</f>
        <v>52</v>
      </c>
      <c r="K73" s="78">
        <f>[1]jdwl_smt2_1920!K71</f>
        <v>10</v>
      </c>
      <c r="L73" s="78">
        <f>[1]jdwl_smt2_1920!L71</f>
        <v>15</v>
      </c>
      <c r="M73" s="78">
        <f>[1]jdwl_smt2_1920!M71</f>
        <v>23</v>
      </c>
      <c r="N73" s="78">
        <f>[1]jdwl_smt2_1920!N71</f>
        <v>14</v>
      </c>
      <c r="O73" s="78">
        <f>[1]jdwl_smt2_1920!O71</f>
        <v>31</v>
      </c>
      <c r="P73" s="78">
        <f>[1]jdwl_smt2_1920!P71</f>
        <v>41</v>
      </c>
      <c r="Q73" s="78">
        <f>[1]jdwl_smt2_1920!Q71</f>
        <v>20</v>
      </c>
      <c r="R73" s="78">
        <f>[1]jdwl_smt2_1920!R71</f>
        <v>13</v>
      </c>
      <c r="S73" s="78">
        <f>[1]jdwl_smt2_1920!S71</f>
        <v>17</v>
      </c>
      <c r="T73" s="78">
        <f>[1]jdwl_smt2_1920!T71</f>
        <v>7</v>
      </c>
      <c r="U73" s="78">
        <f>[1]jdwl_smt2_1920!U71</f>
        <v>40</v>
      </c>
      <c r="V73" s="78">
        <f>[1]jdwl_smt2_1920!V71</f>
        <v>39</v>
      </c>
      <c r="W73" s="14"/>
      <c r="X73" s="11"/>
      <c r="Y73" s="11"/>
      <c r="Z73" s="67"/>
      <c r="AA73" s="141" t="s">
        <v>118</v>
      </c>
      <c r="AB73" s="142"/>
      <c r="AC73" s="79">
        <f>[1]jdwl_smt2_1920!W71</f>
        <v>22</v>
      </c>
      <c r="AD73" s="79">
        <f>[1]jdwl_smt2_1920!X71</f>
        <v>9</v>
      </c>
      <c r="AE73" s="79">
        <f>[1]jdwl_smt2_1920!Y71</f>
        <v>38</v>
      </c>
      <c r="AF73" s="79">
        <f>[1]jdwl_smt2_1920!Z71</f>
        <v>34</v>
      </c>
      <c r="AG73" s="79">
        <f>[1]jdwl_smt2_1920!AA71</f>
        <v>47</v>
      </c>
      <c r="AH73" s="79">
        <f>[1]jdwl_smt2_1920!AB71</f>
        <v>11</v>
      </c>
      <c r="AI73" s="79">
        <f>[1]jdwl_smt2_1920!AC71</f>
        <v>16</v>
      </c>
      <c r="AJ73" s="79">
        <f>[1]jdwl_smt2_1920!AD71</f>
        <v>24</v>
      </c>
      <c r="AK73" s="79">
        <f>[1]jdwl_smt2_1920!AE71</f>
        <v>27</v>
      </c>
      <c r="AL73" s="79">
        <f>[1]jdwl_smt2_1920!AF71</f>
        <v>42</v>
      </c>
      <c r="AM73" s="16"/>
      <c r="AN73" s="16"/>
      <c r="AO73" s="16"/>
    </row>
    <row r="74" spans="1:45" s="12" customFormat="1" ht="15.75" x14ac:dyDescent="0.25">
      <c r="A74" s="67"/>
      <c r="B74" s="73"/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62"/>
      <c r="X74" s="2"/>
      <c r="Y74" s="2"/>
      <c r="Z74" s="67"/>
      <c r="AA74" s="61"/>
      <c r="AB74" s="61"/>
      <c r="AC74" s="74"/>
      <c r="AD74" s="74"/>
      <c r="AE74" s="74"/>
      <c r="AF74" s="74"/>
      <c r="AG74" s="74"/>
      <c r="AH74" s="74"/>
      <c r="AI74" s="74"/>
      <c r="AJ74" s="74"/>
      <c r="AK74" s="74"/>
      <c r="AL74" s="74"/>
      <c r="AM74" s="67"/>
      <c r="AN74" s="67"/>
      <c r="AO74" s="67"/>
    </row>
    <row r="75" spans="1:45" s="12" customFormat="1" ht="15.75" x14ac:dyDescent="0.25">
      <c r="A75" s="71"/>
      <c r="B75" s="61"/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62"/>
      <c r="X75" s="2"/>
      <c r="Y75" s="2"/>
      <c r="Z75" s="67"/>
      <c r="AA75" s="71"/>
      <c r="AB75" s="36"/>
      <c r="AC75" s="71"/>
      <c r="AD75" s="36"/>
      <c r="AE75" s="71"/>
      <c r="AF75" s="6"/>
      <c r="AG75" s="6"/>
      <c r="AH75" s="72"/>
      <c r="AI75" s="6"/>
      <c r="AJ75" s="61"/>
      <c r="AK75" s="61"/>
      <c r="AL75" s="61"/>
      <c r="AM75" s="67"/>
      <c r="AN75" s="5" t="str">
        <f>V77</f>
        <v>Curup, 21 Juli 2021</v>
      </c>
      <c r="AO75" s="5"/>
    </row>
    <row r="76" spans="1:45" s="5" customFormat="1" ht="18.75" x14ac:dyDescent="0.3">
      <c r="A76" s="13" t="s">
        <v>12</v>
      </c>
      <c r="B76" s="36"/>
      <c r="C76" s="71"/>
      <c r="D76" s="36"/>
      <c r="E76" s="71"/>
      <c r="F76" s="6"/>
      <c r="G76" s="6"/>
      <c r="H76" s="6"/>
      <c r="I76" s="6"/>
      <c r="J76" s="61"/>
      <c r="K76" s="61"/>
      <c r="L76" s="61"/>
      <c r="M76" s="74"/>
      <c r="N76" s="74"/>
      <c r="O76" s="74"/>
      <c r="P76" s="61"/>
      <c r="Q76" s="61"/>
      <c r="R76" s="61"/>
      <c r="S76" s="61"/>
      <c r="T76" s="61"/>
      <c r="U76" s="61"/>
      <c r="V76" s="61"/>
      <c r="W76" s="80"/>
      <c r="X76" s="81"/>
      <c r="Y76" s="80"/>
      <c r="Z76" s="7"/>
      <c r="AC76" s="6"/>
      <c r="AE76" s="6"/>
      <c r="AF76" s="6"/>
      <c r="AG76" s="6"/>
      <c r="AH76" s="6"/>
      <c r="AI76" s="6"/>
      <c r="AJ76" s="6"/>
      <c r="AK76" s="6"/>
      <c r="AL76" s="6"/>
      <c r="AM76" s="67"/>
      <c r="AN76" s="5" t="s">
        <v>119</v>
      </c>
    </row>
    <row r="77" spans="1:45" s="5" customFormat="1" ht="18.75" x14ac:dyDescent="0.3">
      <c r="A77" s="17"/>
      <c r="B77" s="19"/>
      <c r="C77" s="19"/>
      <c r="D77" s="19"/>
      <c r="E77" s="19"/>
      <c r="F77" s="19"/>
      <c r="G77" s="19"/>
      <c r="K77" s="6"/>
      <c r="L77" s="5" t="s">
        <v>120</v>
      </c>
      <c r="M77" s="80"/>
      <c r="N77" s="6"/>
      <c r="O77" s="6"/>
      <c r="P77" s="6"/>
      <c r="Q77" s="6"/>
      <c r="R77" s="6"/>
      <c r="V77" s="5" t="s">
        <v>121</v>
      </c>
      <c r="W77" s="80"/>
      <c r="X77" s="81"/>
      <c r="Y77" s="80"/>
      <c r="Z77" s="7"/>
      <c r="AA77" s="5" t="s">
        <v>120</v>
      </c>
      <c r="AC77" s="6"/>
      <c r="AE77" s="80"/>
      <c r="AF77" s="80"/>
      <c r="AG77" s="80"/>
      <c r="AH77" s="6"/>
      <c r="AI77" s="6"/>
      <c r="AL77" s="6"/>
    </row>
    <row r="78" spans="1:45" s="5" customFormat="1" ht="18.75" x14ac:dyDescent="0.3">
      <c r="A78" s="17">
        <v>1</v>
      </c>
      <c r="B78" s="131" t="s">
        <v>129</v>
      </c>
      <c r="C78" s="131"/>
      <c r="D78" s="131"/>
      <c r="E78" s="18"/>
      <c r="F78" s="19"/>
      <c r="G78" s="19"/>
      <c r="K78" s="6"/>
      <c r="L78" s="5" t="str">
        <f>[1]Tgs_Mengajar_1718_smt_1_cetak!J85</f>
        <v>Kepala SMA Negeri 1 Rejang Lebong</v>
      </c>
      <c r="M78" s="80"/>
      <c r="N78" s="6"/>
      <c r="O78" s="6"/>
      <c r="P78" s="6"/>
      <c r="Q78" s="6"/>
      <c r="R78" s="6"/>
      <c r="U78" s="80"/>
      <c r="V78" s="5" t="s">
        <v>119</v>
      </c>
      <c r="W78" s="80"/>
      <c r="X78" s="81"/>
      <c r="Y78" s="80"/>
      <c r="Z78" s="7"/>
      <c r="AA78" s="5" t="str">
        <f>L78</f>
        <v>Kepala SMA Negeri 1 Rejang Lebong</v>
      </c>
      <c r="AC78" s="6"/>
      <c r="AD78" s="80"/>
      <c r="AE78" s="80"/>
      <c r="AF78" s="80"/>
      <c r="AG78" s="80"/>
      <c r="AH78" s="6"/>
      <c r="AI78" s="6"/>
      <c r="AL78" s="6"/>
      <c r="AM78" s="80"/>
    </row>
    <row r="79" spans="1:45" s="5" customFormat="1" ht="18.75" x14ac:dyDescent="0.3">
      <c r="A79" s="17">
        <v>2</v>
      </c>
      <c r="B79" s="131" t="s">
        <v>130</v>
      </c>
      <c r="C79" s="131"/>
      <c r="D79" s="131"/>
      <c r="E79" s="18"/>
      <c r="F79" s="19"/>
      <c r="G79" s="19"/>
      <c r="K79" s="6"/>
      <c r="M79" s="80"/>
      <c r="N79" s="6"/>
      <c r="O79" s="6"/>
      <c r="P79" s="6"/>
      <c r="Q79" s="6"/>
      <c r="R79" s="6"/>
      <c r="U79" s="80"/>
      <c r="W79" s="80"/>
      <c r="X79" s="81"/>
      <c r="Y79" s="80"/>
      <c r="AC79" s="6"/>
      <c r="AD79" s="80"/>
      <c r="AE79" s="80"/>
      <c r="AF79" s="80"/>
      <c r="AG79" s="80"/>
      <c r="AH79" s="6"/>
      <c r="AI79" s="6"/>
      <c r="AL79" s="6"/>
      <c r="AM79" s="80"/>
    </row>
    <row r="80" spans="1:45" s="5" customFormat="1" ht="18.75" x14ac:dyDescent="0.3">
      <c r="A80" s="17">
        <v>3</v>
      </c>
      <c r="B80" s="131" t="s">
        <v>131</v>
      </c>
      <c r="C80" s="131"/>
      <c r="D80" s="131"/>
      <c r="E80" s="18"/>
      <c r="F80" s="93"/>
      <c r="G80" s="93"/>
      <c r="H80" s="94"/>
      <c r="K80" s="6"/>
      <c r="M80" s="80"/>
      <c r="N80" s="6"/>
      <c r="O80" s="6"/>
      <c r="P80" s="6"/>
      <c r="Q80" s="6"/>
      <c r="R80" s="6"/>
      <c r="U80" s="80"/>
      <c r="W80" s="80"/>
      <c r="X80" s="81"/>
      <c r="Y80" s="80"/>
      <c r="Z80" s="7"/>
      <c r="AC80" s="6"/>
      <c r="AD80" s="80"/>
      <c r="AE80" s="80"/>
      <c r="AF80" s="80"/>
      <c r="AG80" s="80"/>
      <c r="AH80" s="6"/>
      <c r="AI80" s="6"/>
      <c r="AL80" s="6"/>
      <c r="AM80" s="80"/>
      <c r="AN80" s="82" t="str">
        <f>V82</f>
        <v>Marini Sustariana, S.Pd</v>
      </c>
    </row>
    <row r="81" spans="1:53" s="5" customFormat="1" ht="18.75" x14ac:dyDescent="0.3">
      <c r="A81" s="17">
        <v>4</v>
      </c>
      <c r="B81" s="132" t="s">
        <v>132</v>
      </c>
      <c r="C81" s="132"/>
      <c r="D81" s="132"/>
      <c r="E81" s="97"/>
      <c r="F81" s="129"/>
      <c r="G81" s="129"/>
      <c r="H81" s="94"/>
      <c r="K81" s="6"/>
      <c r="M81" s="80"/>
      <c r="N81" s="6"/>
      <c r="O81" s="6"/>
      <c r="P81" s="6"/>
      <c r="Q81" s="6"/>
      <c r="R81" s="6"/>
      <c r="U81" s="80"/>
      <c r="W81" s="80"/>
      <c r="X81" s="81"/>
      <c r="Y81" s="80"/>
      <c r="Z81" s="7"/>
      <c r="AC81" s="6"/>
      <c r="AD81" s="80"/>
      <c r="AE81" s="80"/>
      <c r="AF81" s="80"/>
      <c r="AG81" s="80"/>
      <c r="AH81" s="6"/>
      <c r="AI81" s="6"/>
      <c r="AL81" s="6"/>
      <c r="AM81" s="80"/>
      <c r="AN81" s="80" t="s">
        <v>122</v>
      </c>
    </row>
    <row r="82" spans="1:53" s="5" customFormat="1" ht="18.75" x14ac:dyDescent="0.3">
      <c r="A82" s="17"/>
      <c r="B82" s="98" t="s">
        <v>133</v>
      </c>
      <c r="C82" s="98"/>
      <c r="D82" s="98"/>
      <c r="E82" s="99" t="s">
        <v>27</v>
      </c>
      <c r="F82" s="129"/>
      <c r="G82" s="129"/>
      <c r="H82" s="94"/>
      <c r="K82" s="6"/>
      <c r="L82" s="83" t="str">
        <f>AA82</f>
        <v>Drs. Parji Susanta</v>
      </c>
      <c r="M82" s="80"/>
      <c r="N82" s="6"/>
      <c r="O82" s="6"/>
      <c r="P82" s="6"/>
      <c r="Q82" s="6"/>
      <c r="R82" s="6"/>
      <c r="U82" s="80"/>
      <c r="V82" s="82" t="s">
        <v>123</v>
      </c>
      <c r="W82" s="80"/>
      <c r="X82" s="81"/>
      <c r="Y82" s="80"/>
      <c r="Z82" s="7"/>
      <c r="AA82" s="83" t="s">
        <v>124</v>
      </c>
      <c r="AB82" s="80"/>
      <c r="AC82" s="6"/>
      <c r="AD82" s="80"/>
      <c r="AE82" s="19"/>
      <c r="AF82" s="19"/>
      <c r="AG82" s="19"/>
      <c r="AH82" s="19"/>
      <c r="AI82" s="19"/>
      <c r="AJ82" s="83"/>
      <c r="AK82" s="80"/>
      <c r="AL82" s="6"/>
      <c r="AM82" s="80"/>
      <c r="AN82" s="84" t="str">
        <f>V84</f>
        <v>NIP. 198203132006042009</v>
      </c>
    </row>
    <row r="83" spans="1:53" s="5" customFormat="1" ht="18.75" x14ac:dyDescent="0.3">
      <c r="A83" s="17">
        <v>5</v>
      </c>
      <c r="B83" s="23" t="s">
        <v>134</v>
      </c>
      <c r="C83" s="23"/>
      <c r="D83" s="23"/>
      <c r="E83" s="18"/>
      <c r="F83" s="93"/>
      <c r="G83" s="93"/>
      <c r="H83" s="94"/>
      <c r="K83" s="6"/>
      <c r="L83" s="80" t="s">
        <v>146</v>
      </c>
      <c r="M83" s="80"/>
      <c r="N83" s="6"/>
      <c r="O83" s="6"/>
      <c r="P83" s="6"/>
      <c r="Q83" s="6"/>
      <c r="R83" s="6"/>
      <c r="U83" s="80"/>
      <c r="V83" s="80" t="s">
        <v>122</v>
      </c>
      <c r="W83" s="80"/>
      <c r="X83" s="81"/>
      <c r="Y83" s="80"/>
      <c r="Z83" s="7"/>
      <c r="AA83" s="80" t="s">
        <v>122</v>
      </c>
      <c r="AB83" s="80"/>
      <c r="AC83" s="6"/>
      <c r="AD83" s="80"/>
      <c r="AE83" s="18"/>
      <c r="AF83" s="18"/>
      <c r="AG83" s="18"/>
      <c r="AH83" s="19"/>
      <c r="AI83" s="19"/>
      <c r="AJ83" s="80"/>
      <c r="AK83" s="80"/>
      <c r="AL83" s="6"/>
      <c r="AM83" s="80"/>
      <c r="AN83" s="3"/>
      <c r="AO83" s="3"/>
    </row>
    <row r="84" spans="1:53" s="3" customFormat="1" ht="18.75" x14ac:dyDescent="0.3">
      <c r="A84" s="17">
        <v>6</v>
      </c>
      <c r="B84" s="24" t="s">
        <v>135</v>
      </c>
      <c r="C84" s="23"/>
      <c r="D84" s="23"/>
      <c r="E84" s="18"/>
      <c r="F84" s="93"/>
      <c r="G84" s="93"/>
      <c r="H84" s="94"/>
      <c r="I84" s="5"/>
      <c r="J84" s="5"/>
      <c r="K84" s="6"/>
      <c r="L84" s="80" t="s">
        <v>125</v>
      </c>
      <c r="M84" s="80"/>
      <c r="N84" s="85"/>
      <c r="O84" s="85"/>
      <c r="P84" s="85"/>
      <c r="Q84" s="85"/>
      <c r="R84" s="85"/>
      <c r="U84" s="80"/>
      <c r="V84" s="5" t="s">
        <v>126</v>
      </c>
      <c r="W84" s="80"/>
      <c r="X84" s="81"/>
      <c r="Y84" s="80"/>
      <c r="Z84" s="86"/>
      <c r="AA84" s="87" t="s">
        <v>127</v>
      </c>
      <c r="AB84" s="80"/>
      <c r="AC84" s="85"/>
      <c r="AD84" s="80"/>
      <c r="AE84" s="18"/>
      <c r="AF84" s="18"/>
      <c r="AG84" s="18"/>
      <c r="AH84" s="19"/>
      <c r="AI84" s="19"/>
      <c r="AJ84" s="80"/>
      <c r="AK84" s="80"/>
      <c r="AL84" s="85"/>
      <c r="AM84" s="80"/>
      <c r="AP84" s="5"/>
      <c r="AQ84" s="5"/>
      <c r="AR84" s="5"/>
      <c r="AS84" s="5"/>
    </row>
    <row r="85" spans="1:53" s="3" customFormat="1" ht="18.75" x14ac:dyDescent="0.3">
      <c r="A85" s="17">
        <v>7</v>
      </c>
      <c r="B85" s="26" t="s">
        <v>136</v>
      </c>
      <c r="C85" s="12"/>
      <c r="D85" s="12"/>
      <c r="E85" s="12"/>
      <c r="F85" s="95"/>
      <c r="G85" s="95"/>
      <c r="H85" s="96"/>
      <c r="K85" s="85"/>
      <c r="M85" s="85"/>
      <c r="N85" s="85"/>
      <c r="O85" s="85"/>
      <c r="P85" s="85"/>
      <c r="Q85" s="85"/>
      <c r="R85" s="85"/>
      <c r="U85" s="85"/>
      <c r="X85" s="86"/>
      <c r="Y85" s="86"/>
      <c r="Z85" s="86"/>
      <c r="AA85" s="17"/>
      <c r="AB85" s="23"/>
      <c r="AC85" s="23"/>
      <c r="AD85" s="23"/>
      <c r="AE85" s="18"/>
      <c r="AF85" s="18"/>
      <c r="AG85" s="18"/>
      <c r="AH85" s="19"/>
      <c r="AI85" s="19"/>
      <c r="AJ85" s="85"/>
      <c r="AK85" s="85"/>
      <c r="AL85" s="85"/>
      <c r="AM85" s="80"/>
      <c r="AN85" s="19"/>
      <c r="AO85" s="19"/>
      <c r="AP85" s="5"/>
      <c r="AQ85" s="5"/>
      <c r="AR85" s="5"/>
      <c r="AS85" s="5"/>
    </row>
    <row r="86" spans="1:53" ht="18.75" x14ac:dyDescent="0.3">
      <c r="A86" s="17">
        <v>8</v>
      </c>
      <c r="B86" s="24" t="s">
        <v>138</v>
      </c>
      <c r="C86" s="24"/>
      <c r="D86" s="24"/>
      <c r="F86" s="12"/>
      <c r="G86" s="12"/>
      <c r="J86" s="13"/>
      <c r="K86" s="85"/>
      <c r="L86" s="3"/>
      <c r="M86" s="85"/>
      <c r="N86" s="85"/>
      <c r="O86" s="85"/>
      <c r="P86" s="85"/>
      <c r="Q86" s="85"/>
      <c r="R86" s="85"/>
      <c r="S86" s="3"/>
      <c r="T86" s="3"/>
      <c r="U86" s="85"/>
      <c r="V86" s="3"/>
      <c r="AA86" s="17"/>
      <c r="AB86" s="23"/>
      <c r="AC86" s="23"/>
      <c r="AD86" s="23"/>
      <c r="AE86" s="18"/>
      <c r="AF86" s="18"/>
      <c r="AG86" s="18"/>
      <c r="AH86" s="89"/>
      <c r="AI86" s="89"/>
      <c r="AJ86" s="13"/>
      <c r="AK86" s="13"/>
    </row>
    <row r="87" spans="1:53" s="90" customFormat="1" ht="18.75" x14ac:dyDescent="0.3">
      <c r="A87" s="17"/>
      <c r="B87" s="24"/>
      <c r="C87" s="24"/>
      <c r="D87" s="24"/>
      <c r="E87" s="19"/>
      <c r="F87" s="19"/>
      <c r="G87" s="19"/>
      <c r="H87" s="19"/>
      <c r="I87" s="19"/>
      <c r="J87" s="71"/>
      <c r="S87" s="19"/>
      <c r="W87" s="19"/>
      <c r="X87" s="88"/>
      <c r="Y87" s="88"/>
      <c r="Z87" s="88"/>
      <c r="AA87" s="17"/>
      <c r="AB87" s="24"/>
      <c r="AC87" s="24"/>
      <c r="AD87" s="24"/>
      <c r="AE87" s="17"/>
      <c r="AF87" s="17"/>
      <c r="AG87" s="17"/>
      <c r="AH87" s="19"/>
      <c r="AI87" s="19"/>
      <c r="AJ87" s="71"/>
      <c r="AK87" s="71"/>
      <c r="AN87" s="19"/>
      <c r="AO87" s="19"/>
      <c r="AP87" s="19"/>
      <c r="AQ87" s="19"/>
      <c r="AR87" s="19"/>
      <c r="AS87" s="19"/>
      <c r="AT87" s="19"/>
      <c r="AU87" s="19"/>
      <c r="AV87" s="19"/>
      <c r="AW87" s="19"/>
      <c r="AX87" s="19"/>
      <c r="AY87" s="19"/>
      <c r="AZ87" s="19"/>
      <c r="BA87" s="19"/>
    </row>
    <row r="88" spans="1:53" s="90" customFormat="1" ht="18.75" x14ac:dyDescent="0.3">
      <c r="A88" s="17"/>
      <c r="B88" s="33"/>
      <c r="C88" s="33"/>
      <c r="D88" s="34"/>
      <c r="E88" s="34"/>
      <c r="F88" s="34"/>
      <c r="G88" s="18"/>
      <c r="H88" s="19"/>
      <c r="I88" s="19"/>
      <c r="J88" s="71"/>
      <c r="S88" s="19"/>
      <c r="W88" s="19"/>
      <c r="X88" s="88"/>
      <c r="Y88" s="88"/>
      <c r="Z88" s="88"/>
      <c r="AA88" s="17"/>
      <c r="AB88" s="24"/>
      <c r="AC88" s="24"/>
      <c r="AD88" s="24"/>
      <c r="AE88" s="17"/>
      <c r="AF88" s="17"/>
      <c r="AG88" s="17"/>
      <c r="AH88" s="89"/>
      <c r="AI88" s="89"/>
      <c r="AJ88" s="19"/>
      <c r="AK88" s="19"/>
      <c r="AN88" s="19"/>
      <c r="AO88" s="19"/>
      <c r="AP88" s="19"/>
      <c r="AQ88" s="19"/>
      <c r="AR88" s="19"/>
      <c r="AS88" s="19"/>
      <c r="AT88" s="19"/>
      <c r="AU88" s="19"/>
      <c r="AV88" s="19"/>
      <c r="AW88" s="19"/>
      <c r="AX88" s="19"/>
      <c r="AY88" s="19"/>
      <c r="AZ88" s="19"/>
      <c r="BA88" s="19"/>
    </row>
    <row r="89" spans="1:53" s="90" customFormat="1" ht="18.75" x14ac:dyDescent="0.3">
      <c r="A89" s="19"/>
      <c r="C89" s="17"/>
      <c r="D89" s="91"/>
      <c r="E89" s="91"/>
      <c r="F89" s="91"/>
      <c r="G89" s="18"/>
      <c r="H89" s="143"/>
      <c r="I89" s="143"/>
      <c r="J89" s="19"/>
      <c r="S89" s="19"/>
      <c r="W89" s="19"/>
      <c r="X89" s="88"/>
      <c r="Y89" s="88"/>
      <c r="Z89" s="88"/>
      <c r="AA89" s="17"/>
      <c r="AB89" s="24"/>
      <c r="AC89" s="24"/>
      <c r="AD89" s="24"/>
      <c r="AE89" s="17"/>
      <c r="AF89" s="17"/>
      <c r="AG89" s="17"/>
      <c r="AH89" s="19"/>
      <c r="AI89" s="19"/>
      <c r="AJ89" s="19"/>
      <c r="AK89" s="19"/>
      <c r="AN89" s="19"/>
      <c r="AO89" s="19"/>
      <c r="AP89" s="19"/>
      <c r="AQ89" s="19"/>
      <c r="AR89" s="19"/>
      <c r="AS89" s="19"/>
      <c r="AT89" s="19"/>
      <c r="AU89" s="19"/>
      <c r="AV89" s="19"/>
      <c r="AW89" s="19"/>
      <c r="AX89" s="19"/>
      <c r="AY89" s="19"/>
      <c r="AZ89" s="19"/>
      <c r="BA89" s="19"/>
    </row>
    <row r="90" spans="1:53" s="90" customFormat="1" ht="18.75" x14ac:dyDescent="0.3">
      <c r="A90" s="19"/>
      <c r="C90" s="17"/>
      <c r="D90" s="22"/>
      <c r="E90" s="22"/>
      <c r="F90" s="89"/>
      <c r="G90" s="89"/>
      <c r="J90" s="19"/>
      <c r="S90" s="19"/>
      <c r="W90" s="19"/>
      <c r="X90" s="88"/>
      <c r="Y90" s="88"/>
      <c r="Z90" s="88"/>
      <c r="AA90" s="17"/>
      <c r="AB90" s="24"/>
      <c r="AC90" s="24"/>
      <c r="AD90" s="24"/>
      <c r="AE90" s="17"/>
      <c r="AF90" s="17"/>
      <c r="AG90" s="17"/>
      <c r="AH90" s="19"/>
      <c r="AI90" s="19"/>
      <c r="AJ90" s="19"/>
      <c r="AK90" s="19"/>
      <c r="AN90" s="19"/>
      <c r="AO90" s="19"/>
      <c r="AP90" s="19"/>
      <c r="AQ90" s="19"/>
      <c r="AR90" s="19"/>
      <c r="AS90" s="19"/>
      <c r="AT90" s="19"/>
      <c r="AU90" s="19"/>
      <c r="AV90" s="19"/>
      <c r="AW90" s="19"/>
      <c r="AX90" s="19"/>
      <c r="AY90" s="19"/>
      <c r="AZ90" s="19"/>
      <c r="BA90" s="19"/>
    </row>
    <row r="91" spans="1:53" s="90" customFormat="1" ht="18.75" x14ac:dyDescent="0.3">
      <c r="A91" s="19"/>
      <c r="C91" s="17"/>
      <c r="D91" s="23"/>
      <c r="E91" s="23"/>
      <c r="F91" s="19"/>
      <c r="G91" s="19"/>
      <c r="J91" s="19"/>
      <c r="S91" s="19"/>
      <c r="W91" s="19"/>
      <c r="X91" s="88"/>
      <c r="Y91" s="88"/>
      <c r="Z91" s="88"/>
      <c r="AA91" s="17"/>
      <c r="AB91" s="24"/>
      <c r="AC91" s="24"/>
      <c r="AD91" s="24"/>
      <c r="AE91" s="19"/>
      <c r="AF91" s="19"/>
      <c r="AG91" s="19"/>
      <c r="AH91" s="19"/>
      <c r="AI91" s="19"/>
      <c r="AJ91" s="19"/>
      <c r="AK91" s="19"/>
      <c r="AN91" s="19"/>
      <c r="AO91" s="19"/>
      <c r="AP91" s="19"/>
      <c r="AQ91" s="19"/>
      <c r="AR91" s="19"/>
      <c r="AS91" s="19"/>
      <c r="AT91" s="19"/>
      <c r="AU91" s="19"/>
      <c r="AV91" s="19"/>
      <c r="AW91" s="19"/>
      <c r="AX91" s="19"/>
      <c r="AY91" s="19"/>
      <c r="AZ91" s="19"/>
      <c r="BA91" s="19"/>
    </row>
    <row r="92" spans="1:53" s="90" customFormat="1" ht="18.75" x14ac:dyDescent="0.3">
      <c r="A92" s="19"/>
      <c r="C92" s="17"/>
      <c r="D92" s="23"/>
      <c r="E92" s="23"/>
      <c r="F92" s="19"/>
      <c r="G92" s="19"/>
      <c r="J92" s="19"/>
      <c r="S92" s="19"/>
      <c r="W92" s="19"/>
      <c r="X92" s="88"/>
      <c r="Y92" s="88"/>
      <c r="Z92" s="88"/>
      <c r="AA92" s="19"/>
      <c r="AB92" s="19"/>
      <c r="AD92" s="19"/>
      <c r="AJ92" s="89"/>
      <c r="AK92" s="89"/>
      <c r="AN92" s="19"/>
      <c r="AO92" s="19"/>
      <c r="AP92" s="19"/>
      <c r="AQ92" s="19"/>
      <c r="AR92" s="19"/>
      <c r="AS92" s="19"/>
      <c r="AT92" s="19"/>
      <c r="AU92" s="19"/>
      <c r="AV92" s="19"/>
      <c r="AW92" s="19"/>
      <c r="AX92" s="19"/>
      <c r="AY92" s="19"/>
      <c r="AZ92" s="19"/>
      <c r="BA92" s="19"/>
    </row>
    <row r="93" spans="1:53" s="90" customFormat="1" ht="18.75" x14ac:dyDescent="0.3">
      <c r="A93" s="19"/>
      <c r="C93" s="17"/>
      <c r="D93" s="24"/>
      <c r="E93" s="24"/>
      <c r="F93" s="89"/>
      <c r="G93" s="89"/>
      <c r="J93" s="19"/>
      <c r="S93" s="19"/>
      <c r="W93" s="19"/>
      <c r="X93" s="88"/>
      <c r="Y93" s="88"/>
      <c r="Z93" s="88"/>
      <c r="AA93" s="19"/>
      <c r="AB93" s="19"/>
      <c r="AD93" s="19"/>
      <c r="AJ93" s="19"/>
      <c r="AK93" s="19"/>
      <c r="AN93" s="19"/>
      <c r="AO93" s="19"/>
      <c r="AP93" s="19"/>
      <c r="AQ93" s="19"/>
      <c r="AR93" s="19"/>
      <c r="AS93" s="19"/>
      <c r="AT93" s="19"/>
      <c r="AU93" s="19"/>
      <c r="AV93" s="19"/>
      <c r="AW93" s="19"/>
      <c r="AX93" s="19"/>
      <c r="AY93" s="19"/>
      <c r="AZ93" s="19"/>
      <c r="BA93" s="19"/>
    </row>
    <row r="94" spans="1:53" s="90" customFormat="1" ht="18.75" x14ac:dyDescent="0.3">
      <c r="A94" s="19"/>
      <c r="C94" s="17"/>
      <c r="D94" s="24"/>
      <c r="E94" s="24"/>
      <c r="F94" s="92"/>
      <c r="G94" s="17"/>
      <c r="H94" s="89"/>
      <c r="I94" s="89"/>
      <c r="J94" s="19"/>
      <c r="P94" s="90" t="s">
        <v>128</v>
      </c>
      <c r="S94" s="19"/>
      <c r="W94" s="19"/>
      <c r="X94" s="88"/>
      <c r="Y94" s="88"/>
      <c r="Z94" s="88"/>
      <c r="AA94" s="19"/>
      <c r="AB94" s="19"/>
      <c r="AD94" s="19"/>
      <c r="AJ94" s="19"/>
      <c r="AK94" s="19"/>
      <c r="AN94" s="19"/>
      <c r="AO94" s="19"/>
      <c r="AP94" s="19"/>
      <c r="AQ94" s="19"/>
      <c r="AR94" s="19"/>
      <c r="AS94" s="19"/>
      <c r="AT94" s="19"/>
      <c r="AU94" s="19"/>
      <c r="AV94" s="19"/>
      <c r="AW94" s="19"/>
      <c r="AX94" s="19"/>
      <c r="AY94" s="19"/>
      <c r="AZ94" s="19"/>
      <c r="BA94" s="19"/>
    </row>
    <row r="95" spans="1:53" s="90" customFormat="1" ht="18.75" x14ac:dyDescent="0.3">
      <c r="A95" s="19"/>
      <c r="C95" s="17"/>
      <c r="D95" s="24"/>
      <c r="E95" s="24"/>
      <c r="F95" s="24"/>
      <c r="G95" s="17"/>
      <c r="H95" s="19"/>
      <c r="I95" s="19"/>
      <c r="J95" s="19"/>
      <c r="S95" s="19"/>
      <c r="W95" s="19"/>
      <c r="X95" s="88"/>
      <c r="Y95" s="88"/>
      <c r="Z95" s="88"/>
      <c r="AA95" s="19"/>
      <c r="AB95" s="19"/>
      <c r="AD95" s="19"/>
      <c r="AJ95" s="19"/>
      <c r="AK95" s="19"/>
      <c r="AN95" s="19"/>
      <c r="AO95" s="19"/>
      <c r="AP95" s="19"/>
      <c r="AQ95" s="19"/>
      <c r="AR95" s="19"/>
      <c r="AS95" s="19"/>
      <c r="AT95" s="19"/>
      <c r="AU95" s="19"/>
      <c r="AV95" s="19"/>
      <c r="AW95" s="19"/>
      <c r="AX95" s="19"/>
      <c r="AY95" s="19"/>
      <c r="AZ95" s="19"/>
      <c r="BA95" s="19"/>
    </row>
    <row r="96" spans="1:53" ht="18.75" x14ac:dyDescent="0.3">
      <c r="C96" s="17"/>
      <c r="D96" s="24"/>
      <c r="E96" s="24"/>
      <c r="F96" s="24"/>
      <c r="G96" s="17"/>
    </row>
    <row r="97" spans="3:7" ht="18.75" x14ac:dyDescent="0.3">
      <c r="C97" s="17"/>
      <c r="D97" s="24"/>
      <c r="E97" s="24"/>
      <c r="F97" s="24"/>
      <c r="G97" s="19"/>
    </row>
  </sheetData>
  <mergeCells count="47">
    <mergeCell ref="B80:D80"/>
    <mergeCell ref="B81:D81"/>
    <mergeCell ref="F81:G81"/>
    <mergeCell ref="F82:G82"/>
    <mergeCell ref="H89:I89"/>
    <mergeCell ref="AA52:AA59"/>
    <mergeCell ref="AB63:AK63"/>
    <mergeCell ref="AA73:AB73"/>
    <mergeCell ref="B78:D78"/>
    <mergeCell ref="B79:D79"/>
    <mergeCell ref="B63:U63"/>
    <mergeCell ref="AV11:AW11"/>
    <mergeCell ref="AI5:AL5"/>
    <mergeCell ref="AM5:AM6"/>
    <mergeCell ref="AN5:AN6"/>
    <mergeCell ref="AO5:AO6"/>
    <mergeCell ref="AR7:AT7"/>
    <mergeCell ref="AR8:AT8"/>
    <mergeCell ref="AR9:AT9"/>
    <mergeCell ref="AR10:AT10"/>
    <mergeCell ref="AV10:AW10"/>
    <mergeCell ref="A1:Y1"/>
    <mergeCell ref="AA1:AO1"/>
    <mergeCell ref="A2:Y2"/>
    <mergeCell ref="AA2:AO2"/>
    <mergeCell ref="C5:H5"/>
    <mergeCell ref="I5:L5"/>
    <mergeCell ref="M5:R5"/>
    <mergeCell ref="S5:V5"/>
    <mergeCell ref="X5:X6"/>
    <mergeCell ref="AC5:AH5"/>
    <mergeCell ref="A62:D62"/>
    <mergeCell ref="A7:A16"/>
    <mergeCell ref="C7:V8"/>
    <mergeCell ref="AA7:AA16"/>
    <mergeCell ref="AC7:AL8"/>
    <mergeCell ref="A18:A25"/>
    <mergeCell ref="AA18:AA25"/>
    <mergeCell ref="A27:A34"/>
    <mergeCell ref="AA27:AA34"/>
    <mergeCell ref="A36:A43"/>
    <mergeCell ref="AA36:AA43"/>
    <mergeCell ref="A45:A50"/>
    <mergeCell ref="C45:V45"/>
    <mergeCell ref="AA45:AA50"/>
    <mergeCell ref="AC45:AL45"/>
    <mergeCell ref="A52:A59"/>
  </mergeCells>
  <conditionalFormatting sqref="AF79">
    <cfRule type="cellIs" priority="657" operator="equal">
      <formula>8</formula>
    </cfRule>
  </conditionalFormatting>
  <conditionalFormatting sqref="AF18">
    <cfRule type="cellIs" dxfId="562" priority="656" operator="equal">
      <formula>8</formula>
    </cfRule>
  </conditionalFormatting>
  <conditionalFormatting sqref="AA51:AB52 AB53:AB60 AA61:AB61 AA66:AL68 AB46:AB50 AA7:AL44 AC46:AL61 AA45:AC45 AA70:AL78">
    <cfRule type="cellIs" dxfId="561" priority="655" operator="equal">
      <formula>8</formula>
    </cfRule>
  </conditionalFormatting>
  <conditionalFormatting sqref="AB53:AB60 AA51:AB52 AA61:AL61 AB46:AB50 AC46:AL60 AM45:AO63 AM64:AM65 AN72:AO77 AA70:AM79 AM69 AA66:AO68 AA1:AO8 AA10:AC45 AD10:AO44 AA9:AM9">
    <cfRule type="cellIs" dxfId="560" priority="654" operator="equal">
      <formula>8</formula>
    </cfRule>
  </conditionalFormatting>
  <conditionalFormatting sqref="C9:V44 D46:V61 C45:C61">
    <cfRule type="cellIs" dxfId="559" priority="608" operator="equal">
      <formula>13</formula>
    </cfRule>
    <cfRule type="cellIs" dxfId="558" priority="609" operator="equal">
      <formula>13</formula>
    </cfRule>
    <cfRule type="cellIs" dxfId="557" priority="651" operator="equal">
      <formula>8</formula>
    </cfRule>
    <cfRule type="cellIs" priority="652" operator="equal">
      <formula>8</formula>
    </cfRule>
    <cfRule type="cellIs" dxfId="556" priority="653" operator="equal">
      <formula>8</formula>
    </cfRule>
  </conditionalFormatting>
  <conditionalFormatting sqref="AB53:AB60 Z46:Z50 Z51:AB52 Z53:Z55 A44 A52 B37:V44 B45:C45 AB46:AB50 AC46:AL60 Z45:AC45 A7:AL8 A9:V36 Z9:AL44 W9:Y75 B46:V61">
    <cfRule type="cellIs" dxfId="555" priority="650" operator="equal">
      <formula>41</formula>
    </cfRule>
  </conditionalFormatting>
  <conditionalFormatting sqref="AB53:AB60 AN18:AO25 AN36:AO43 AN45:AO50 Z46:Z50 Z51:AB52 Z53:Z60 C70:V70 Z69 V63 Q64:V66 Z62:Z65 A44 A52 A73:A74 B75 A61:A63 B67:V69 B37:V44 B45:C45 Z61:AL61 AB46:AB50 AC46:AM51 AC52:AL60 AM45 AA73:AM74 AM52:AO63 AM64:AM65 AN27:AO34 AM75:AM76 AN72:AO74 AM69:AM72 Z66:AO68 A7:AO8 A9:V36 Z9:AC45 AD9:AM44 AN10:AO16 W9:Y75 E62:V62 B46:V61">
    <cfRule type="cellIs" dxfId="554" priority="649" operator="equal">
      <formula>29</formula>
    </cfRule>
  </conditionalFormatting>
  <conditionalFormatting sqref="AB53:AB60 Z46:Z50 Z51:AB52 Z53:Z60 V63 Q64:V66 Z62:Z65 A44 A52 A61:A63 B67:V69 B37:V44 B45:C45 Z61:AB61 Z66:AL68 AB46:AB50 AC46:AL61 Z45:AC45 A7:AL8 A9:V36 Z9:AL44 W9:Y75 E62:V62 B46:V61">
    <cfRule type="cellIs" dxfId="553" priority="648" operator="equal">
      <formula>28</formula>
    </cfRule>
  </conditionalFormatting>
  <conditionalFormatting sqref="C70:V70 BA39:XFD40 AB53:AB60 A44 A52 Z46:Z50 Z51:AB52 Z61:AL61 Z69 Z53:Z60 B67:V69 V63 A72:A75 A61:A63 Q64:V66 Z62:Z65 AB46:AB50 AM45:XFD63 AP64:XFD65 B37:V44 B45:C45 AC46:AL60 Z66:XFD68 Z70:AB72 W73:AB83 A89:AB1048576 W84:Z84 AB84 AC70:AL1048576 AM64:AM65 AM69:AM1048576 B71:V75 A1:XFD4 A9:V36 Z41:AC45 AD41:AL44 AP41:XFD44 AM19:AO44 AP19:XFD38 AP39:AX39 Z19:AL40 AP40:AY40 AX16:XFD17 Z10:AP18 AU18:XFD18 AP71:XFD1048576 AP70:AQ70 AT70:XFD70 AR69:XFD69 AY7:XFD15 A5:AP8 H85:AB88 Z9:AM9 AP9 W9:Y72 AN72:AO1048576 I77:V84 E76:V76 AU5:XFD6 E62:V62 B46:V61">
    <cfRule type="cellIs" dxfId="552" priority="597" operator="equal">
      <formula>12</formula>
    </cfRule>
    <cfRule type="cellIs" dxfId="551" priority="598" operator="equal">
      <formula>10</formula>
    </cfRule>
    <cfRule type="cellIs" dxfId="550" priority="599" operator="equal">
      <formula>"10,12"</formula>
    </cfRule>
    <cfRule type="cellIs" dxfId="549" priority="602" operator="equal">
      <formula>26</formula>
    </cfRule>
    <cfRule type="cellIs" dxfId="548" priority="612" operator="equal">
      <formula>30</formula>
    </cfRule>
    <cfRule type="cellIs" dxfId="547" priority="618" operator="equal">
      <formula>31</formula>
    </cfRule>
    <cfRule type="cellIs" dxfId="546" priority="619" operator="equal">
      <formula>31</formula>
    </cfRule>
    <cfRule type="cellIs" dxfId="545" priority="621" operator="equal">
      <formula>17</formula>
    </cfRule>
    <cfRule type="cellIs" dxfId="544" priority="622" operator="equal">
      <formula>41</formula>
    </cfRule>
    <cfRule type="cellIs" dxfId="543" priority="623" operator="equal">
      <formula>17</formula>
    </cfRule>
    <cfRule type="cellIs" priority="626" operator="equal">
      <formula>41</formula>
    </cfRule>
    <cfRule type="cellIs" dxfId="542" priority="627" operator="equal">
      <formula>22</formula>
    </cfRule>
    <cfRule type="top10" priority="628" rank="10"/>
    <cfRule type="cellIs" dxfId="541" priority="629" operator="equal">
      <formula>"22, 41"</formula>
    </cfRule>
    <cfRule type="cellIs" dxfId="540" priority="631" operator="equal">
      <formula>41</formula>
    </cfRule>
    <cfRule type="cellIs" dxfId="539" priority="634" operator="equal">
      <formula>59</formula>
    </cfRule>
    <cfRule type="cellIs" dxfId="538" priority="642" operator="equal">
      <formula>22</formula>
    </cfRule>
    <cfRule type="cellIs" dxfId="537" priority="643" operator="equal">
      <formula>23</formula>
    </cfRule>
    <cfRule type="cellIs" dxfId="536" priority="644" operator="equal">
      <formula>23</formula>
    </cfRule>
    <cfRule type="cellIs" dxfId="535" priority="645" operator="equal">
      <formula>29</formula>
    </cfRule>
    <cfRule type="cellIs" dxfId="534" priority="646" operator="equal">
      <formula>41</formula>
    </cfRule>
    <cfRule type="cellIs" dxfId="533" priority="647" operator="equal">
      <formula>28</formula>
    </cfRule>
  </conditionalFormatting>
  <conditionalFormatting sqref="C70:V70 V63 Q64:V66 A44 A52 A72:A75 A61:A63 B67:V69 I77:V78 B37:V44 B45:C45 B71:V75 A4:Y8 A9:V36 W9:Y77 E76:V76 E62:V62 B46:V61">
    <cfRule type="cellIs" dxfId="532" priority="604" operator="equal">
      <formula>33</formula>
    </cfRule>
    <cfRule type="cellIs" dxfId="531" priority="630" operator="equal">
      <formula>22</formula>
    </cfRule>
    <cfRule type="cellIs" dxfId="530" priority="632" operator="equal">
      <formula>41</formula>
    </cfRule>
    <cfRule type="cellIs" dxfId="529" priority="633" operator="equal">
      <formula>59</formula>
    </cfRule>
    <cfRule type="cellIs" dxfId="528" priority="640" operator="equal">
      <formula>36</formula>
    </cfRule>
    <cfRule type="cellIs" dxfId="527" priority="641" operator="equal">
      <formula>22</formula>
    </cfRule>
  </conditionalFormatting>
  <conditionalFormatting sqref="AB53:AB60 Z46:Z50 Z51:AB52 Z53:Z60 C70:V70 Z69 V63 Q64:V66 Z62:Z65 A44 A52 A72:A75 A61:A63 B67:V69 I77:V79 B37:V44 B45:C45 Z61:AL61 AB46:AB50 W76:AB78 AC46:AL60 Z70:AB75 B71:V75 AM45:AO63 AM64:AM65 AN72:AO76 AC70:AM78 AM69 Z66:AO68 A4:AO8 A9:V36 Z10:AC45 AD10:AO44 Z9:AM9 W9:Y75 E76:V76 E62:V62 B46:V61">
    <cfRule type="cellIs" dxfId="526" priority="639" operator="equal">
      <formula>36</formula>
    </cfRule>
  </conditionalFormatting>
  <conditionalFormatting sqref="AB53:AB60 AN7:AO7 AN18:AO25 AN36:AO43 AN45:AO50 Z46:Z50 Z51:AB52 Z53:Z60 C70:V70 Z69 V63 Q64:V66 Z62:Z65 A44 AN4:AN6 A4:AM7 A52 A72:A75 A61:A63 B67:V69 I77:V78 B37:V44 B45:C45 Z61:AL61 AB46:AB50 AN51 AC46:AM51 W76:AB77 AC52:AL60 AM45 Z70:AB75 B71:V75 AN12:AO16 AM52:AO63 AM64:AM65 AN27:AO28 AN30:AO34 AN72:AN75 AO72:AO74 AC70:AM77 AM69 Z66:AO68 A8:AO8 A9:V36 Z10:AO11 Z29:AO29 AN17 AN26 Z12:AM28 AN35 Z30:AM43 Z44:AC45 AD44:AN44 Z9:AM9 W9:Y75 E76:V76 E62:V62 B46:V61">
    <cfRule type="cellIs" dxfId="525" priority="638" operator="equal">
      <formula>21</formula>
    </cfRule>
  </conditionalFormatting>
  <conditionalFormatting sqref="AB53:AB60 AN18:AO25 AN36:AO43 AN45:AO50 Z46:Z50 Z51:AB52 Z53:Z60 C70:V70 Z69 V63 Q64:V66 Z62:Z65 A44 A52 A72:A75 A61:A63 B67:V69 I77:V78 B37:V44 B45:C45 Z61:AL61 AB46:AB50 AC46:AM51 Z70:AB75 W76:AB77 AC52:AL60 AM45 B71:V75 AM52:AO63 AM64:AM65 AN27:AO34 AN72:AO74 AC70:AM77 AM69 Z66:AO68 AN7:AO8 A4:AM8 A9:V36 Z9:AC45 AD9:AM44 AN10:AO16 W9:Y75 E76:V76 E62:V62 B46:V61">
    <cfRule type="cellIs" dxfId="524" priority="635" operator="equal">
      <formula>21</formula>
    </cfRule>
    <cfRule type="cellIs" dxfId="523" priority="636" operator="equal">
      <formula>43</formula>
    </cfRule>
    <cfRule type="cellIs" dxfId="522" priority="637" operator="equal">
      <formula>43</formula>
    </cfRule>
  </conditionalFormatting>
  <conditionalFormatting sqref="AA4:AO7 AA30:AO34 AA29:AM29 AA10:AO10 AA12:AO28 AA11:AM11 AA8:AM9">
    <cfRule type="cellIs" dxfId="521" priority="624" operator="equal">
      <formula>59</formula>
    </cfRule>
    <cfRule type="cellIs" dxfId="520" priority="625" operator="equal">
      <formula>41</formula>
    </cfRule>
  </conditionalFormatting>
  <conditionalFormatting sqref="AL36:AL39">
    <cfRule type="cellIs" dxfId="519" priority="620" operator="equal">
      <formula>59</formula>
    </cfRule>
  </conditionalFormatting>
  <conditionalFormatting sqref="AB53:AB60 AA51:AB52 AA61:AL61 AB46:AB50 AC46:AL60 AA70:AL75 AM45:AO63 AM64:AM65 AN72:AO74 AM69:AM76 AA66:AO68 AA1:AO8 AA10:AC45 AD10:AO44 AA9:AM9">
    <cfRule type="cellIs" dxfId="518" priority="613" operator="equal">
      <formula>30</formula>
    </cfRule>
    <cfRule type="cellIs" dxfId="517" priority="617" operator="equal">
      <formula>25</formula>
    </cfRule>
  </conditionalFormatting>
  <conditionalFormatting sqref="AB53:AB60 AA51:AB52 AA61:AL61 AB46:AB50 AC46:AL60 AM45:AO63 AM64:AM65 AN72:AO74 AA70:AM76 AM69 AA66:AO68 AA1:AO8 AA10:AC45 AD10:AO44 AA9:AM9">
    <cfRule type="cellIs" dxfId="516" priority="614" operator="equal">
      <formula>3</formula>
    </cfRule>
    <cfRule type="cellIs" priority="615" operator="equal">
      <formula>3</formula>
    </cfRule>
    <cfRule type="cellIs" dxfId="515" priority="616" operator="equal">
      <formula>25</formula>
    </cfRule>
  </conditionalFormatting>
  <conditionalFormatting sqref="AC9:AL44 AC46:AL60 AC45">
    <cfRule type="cellIs" dxfId="514" priority="611" operator="equal">
      <formula>23</formula>
    </cfRule>
  </conditionalFormatting>
  <conditionalFormatting sqref="AB53:AB60 AA51:AB52 AA61:AL61 AB46:AB50 AC46:AL60 AB84:AL84 AA70:AL83 AM45:AO63 AM64:AM65 AM69:AM84 AA66:AO68 AA1:AO8 AA10:AC45 AD10:AO44 AA9:AM9 AN72:AO82">
    <cfRule type="cellIs" dxfId="513" priority="610" operator="equal">
      <formula>23</formula>
    </cfRule>
  </conditionalFormatting>
  <conditionalFormatting sqref="C7:V44 D46:V61 C45:C61">
    <cfRule type="cellIs" dxfId="512" priority="603" operator="equal">
      <formula>26</formula>
    </cfRule>
    <cfRule type="cellIs" dxfId="511" priority="605" operator="equal">
      <formula>33</formula>
    </cfRule>
    <cfRule type="cellIs" dxfId="510" priority="606" operator="equal">
      <formula>20</formula>
    </cfRule>
    <cfRule type="cellIs" dxfId="509" priority="607" operator="equal">
      <formula>20</formula>
    </cfRule>
  </conditionalFormatting>
  <conditionalFormatting sqref="AB53:AB60 Z46:Z50 Z51:AB52 Z53:Z60 C70:V70 Z69 V63 Q64:V66 Z62:Z65 A44 A52 A89 B89:V90 A72:A75 A61:A63 B67:V69 B37:V44 B45:C45 Z61:AB61 Z70:AB75 Z66:AL68 AB46:AB50 W76:AB83 AC46:AL61 Z45:AC45 W84:Z84 AB84 B71:V75 A7:AL8 A9:V36 Z9:AL44 W85:AB89 AC70:AL89 H85:V88 W9:Y75 I77:V84 E76:V76 E62:V62 B46:V61">
    <cfRule type="cellIs" dxfId="508" priority="601" operator="equal">
      <formula>10</formula>
    </cfRule>
  </conditionalFormatting>
  <conditionalFormatting sqref="AB53:AB60 AN18:AO25 AN36:AO43 AN45:AO50 Z46:Z50 Z51:AB52 Z53:Z60 C70:V70 Z69 V63 Q64:V66 Z62:Z65 A44 A52 A73:A74 B75 A61:A63 B67:V69 B37:V44 B45:C45 Z61:AL61 AB46:AB50 AC46:AM51 AC52:AL60 AM45 AA73:AM74 AM52:AO63 AM64:AM65 AN27:AO34 AM75:AM76 AN72:AO74 AM69:AM72 Z66:AO68 AN7:AO8 A5:AM8 A9:V36 Z9:AC45 AD9:AM44 AN10:AO16 W9:Y75 E62:V62 B46:V61">
    <cfRule type="cellIs" dxfId="507" priority="600" operator="equal">
      <formula>12</formula>
    </cfRule>
  </conditionalFormatting>
  <conditionalFormatting sqref="AN18:AO25 AN36:AO43 AN45:AO50 AB5:AM44 AB46:AL60 AB45:AC45 AN52:AO63 AN27:AO34 AM45:AM76 AN72:AO74 AN66:AO68 AN7:AO8 AN10:AO16">
    <cfRule type="cellIs" dxfId="506" priority="596" operator="equal">
      <formula>3</formula>
    </cfRule>
  </conditionalFormatting>
  <conditionalFormatting sqref="AA61:AL61 AB53:AB60 AA51:AB52 AB46:AB50 AM75:AM76 AN72:AO74 AM45:AO63 AM64:AM65 AC46:AL60 AA66:AO68 AA73:AM74 AM69:AM72 AA1:AO8 AA10:AC45 AD10:AO44 AA9:AM9">
    <cfRule type="duplicateValues" dxfId="505" priority="658"/>
  </conditionalFormatting>
  <conditionalFormatting sqref="AE62:AL62 AA62:AA65">
    <cfRule type="cellIs" dxfId="504" priority="595" operator="equal">
      <formula>29</formula>
    </cfRule>
  </conditionalFormatting>
  <conditionalFormatting sqref="AE62:AL62 AA62:AA65">
    <cfRule type="cellIs" dxfId="503" priority="594" operator="equal">
      <formula>28</formula>
    </cfRule>
  </conditionalFormatting>
  <conditionalFormatting sqref="AE62:AL62 AA62:AA65">
    <cfRule type="cellIs" dxfId="502" priority="559" operator="equal">
      <formula>12</formula>
    </cfRule>
    <cfRule type="cellIs" dxfId="501" priority="560" operator="equal">
      <formula>10</formula>
    </cfRule>
    <cfRule type="cellIs" dxfId="500" priority="561" operator="equal">
      <formula>"10,12"</formula>
    </cfRule>
    <cfRule type="cellIs" dxfId="499" priority="564" operator="equal">
      <formula>26</formula>
    </cfRule>
    <cfRule type="cellIs" dxfId="498" priority="566" operator="equal">
      <formula>30</formula>
    </cfRule>
    <cfRule type="cellIs" dxfId="497" priority="567" operator="equal">
      <formula>31</formula>
    </cfRule>
    <cfRule type="cellIs" dxfId="496" priority="568" operator="equal">
      <formula>31</formula>
    </cfRule>
    <cfRule type="cellIs" dxfId="495" priority="569" operator="equal">
      <formula>17</formula>
    </cfRule>
    <cfRule type="cellIs" dxfId="494" priority="570" operator="equal">
      <formula>41</formula>
    </cfRule>
    <cfRule type="cellIs" dxfId="493" priority="571" operator="equal">
      <formula>17</formula>
    </cfRule>
    <cfRule type="cellIs" priority="572" operator="equal">
      <formula>41</formula>
    </cfRule>
    <cfRule type="cellIs" dxfId="492" priority="573" operator="equal">
      <formula>22</formula>
    </cfRule>
    <cfRule type="top10" priority="574" rank="10"/>
    <cfRule type="cellIs" dxfId="491" priority="575" operator="equal">
      <formula>"22, 41"</formula>
    </cfRule>
    <cfRule type="cellIs" dxfId="490" priority="577" operator="equal">
      <formula>41</formula>
    </cfRule>
    <cfRule type="cellIs" dxfId="489" priority="580" operator="equal">
      <formula>59</formula>
    </cfRule>
    <cfRule type="cellIs" dxfId="488" priority="588" operator="equal">
      <formula>22</formula>
    </cfRule>
    <cfRule type="cellIs" dxfId="487" priority="589" operator="equal">
      <formula>23</formula>
    </cfRule>
    <cfRule type="cellIs" dxfId="486" priority="590" operator="equal">
      <formula>23</formula>
    </cfRule>
    <cfRule type="cellIs" dxfId="485" priority="591" operator="equal">
      <formula>29</formula>
    </cfRule>
    <cfRule type="cellIs" dxfId="484" priority="592" operator="equal">
      <formula>41</formula>
    </cfRule>
    <cfRule type="cellIs" dxfId="483" priority="593" operator="equal">
      <formula>28</formula>
    </cfRule>
  </conditionalFormatting>
  <conditionalFormatting sqref="AE62:AL62 AA62:AA65">
    <cfRule type="cellIs" dxfId="482" priority="565" operator="equal">
      <formula>33</formula>
    </cfRule>
    <cfRule type="cellIs" dxfId="481" priority="576" operator="equal">
      <formula>22</formula>
    </cfRule>
    <cfRule type="cellIs" dxfId="480" priority="578" operator="equal">
      <formula>41</formula>
    </cfRule>
    <cfRule type="cellIs" dxfId="479" priority="579" operator="equal">
      <formula>59</formula>
    </cfRule>
    <cfRule type="cellIs" dxfId="478" priority="586" operator="equal">
      <formula>36</formula>
    </cfRule>
    <cfRule type="cellIs" dxfId="477" priority="587" operator="equal">
      <formula>22</formula>
    </cfRule>
  </conditionalFormatting>
  <conditionalFormatting sqref="AE62:AL62 AA62:AA65">
    <cfRule type="cellIs" dxfId="476" priority="585" operator="equal">
      <formula>36</formula>
    </cfRule>
  </conditionalFormatting>
  <conditionalFormatting sqref="AE62:AL62 AA62:AA65">
    <cfRule type="cellIs" dxfId="475" priority="584" operator="equal">
      <formula>21</formula>
    </cfRule>
  </conditionalFormatting>
  <conditionalFormatting sqref="AE62:AL62 AA62:AA65">
    <cfRule type="cellIs" dxfId="474" priority="581" operator="equal">
      <formula>21</formula>
    </cfRule>
    <cfRule type="cellIs" dxfId="473" priority="582" operator="equal">
      <formula>43</formula>
    </cfRule>
    <cfRule type="cellIs" dxfId="472" priority="583" operator="equal">
      <formula>43</formula>
    </cfRule>
  </conditionalFormatting>
  <conditionalFormatting sqref="AE62:AL62 AA62:AA65">
    <cfRule type="cellIs" dxfId="471" priority="563" operator="equal">
      <formula>10</formula>
    </cfRule>
  </conditionalFormatting>
  <conditionalFormatting sqref="AE62:AL62 AA62:AA65">
    <cfRule type="cellIs" dxfId="470" priority="562" operator="equal">
      <formula>12</formula>
    </cfRule>
  </conditionalFormatting>
  <conditionalFormatting sqref="E77:G77">
    <cfRule type="cellIs" dxfId="469" priority="659" operator="equal">
      <formula>12</formula>
    </cfRule>
    <cfRule type="cellIs" dxfId="468" priority="660" operator="equal">
      <formula>10</formula>
    </cfRule>
    <cfRule type="cellIs" dxfId="467" priority="661" operator="equal">
      <formula>"10,12"</formula>
    </cfRule>
    <cfRule type="cellIs" dxfId="466" priority="662" operator="equal">
      <formula>26</formula>
    </cfRule>
    <cfRule type="cellIs" dxfId="465" priority="663" operator="equal">
      <formula>30</formula>
    </cfRule>
    <cfRule type="cellIs" dxfId="464" priority="664" operator="equal">
      <formula>31</formula>
    </cfRule>
    <cfRule type="cellIs" dxfId="463" priority="665" operator="equal">
      <formula>31</formula>
    </cfRule>
    <cfRule type="cellIs" dxfId="462" priority="666" operator="equal">
      <formula>17</formula>
    </cfRule>
    <cfRule type="cellIs" dxfId="461" priority="667" operator="equal">
      <formula>41</formula>
    </cfRule>
    <cfRule type="cellIs" dxfId="460" priority="668" operator="equal">
      <formula>17</formula>
    </cfRule>
    <cfRule type="cellIs" priority="669" operator="equal">
      <formula>41</formula>
    </cfRule>
    <cfRule type="cellIs" dxfId="459" priority="670" operator="equal">
      <formula>22</formula>
    </cfRule>
    <cfRule type="top10" priority="671" rank="10"/>
    <cfRule type="cellIs" dxfId="458" priority="672" operator="equal">
      <formula>"22, 41"</formula>
    </cfRule>
    <cfRule type="cellIs" dxfId="457" priority="673" operator="equal">
      <formula>41</formula>
    </cfRule>
    <cfRule type="cellIs" dxfId="456" priority="674" operator="equal">
      <formula>59</formula>
    </cfRule>
    <cfRule type="cellIs" dxfId="455" priority="675" operator="equal">
      <formula>22</formula>
    </cfRule>
    <cfRule type="cellIs" dxfId="454" priority="676" operator="equal">
      <formula>23</formula>
    </cfRule>
    <cfRule type="cellIs" dxfId="453" priority="677" operator="equal">
      <formula>23</formula>
    </cfRule>
    <cfRule type="cellIs" dxfId="452" priority="678" operator="equal">
      <formula>29</formula>
    </cfRule>
    <cfRule type="cellIs" dxfId="451" priority="679" operator="equal">
      <formula>41</formula>
    </cfRule>
    <cfRule type="cellIs" dxfId="450" priority="680" operator="equal">
      <formula>28</formula>
    </cfRule>
  </conditionalFormatting>
  <conditionalFormatting sqref="C9:V44 M46:V61 C46:L60 C45">
    <cfRule type="cellIs" dxfId="449" priority="513" operator="equal">
      <formula>2</formula>
    </cfRule>
    <cfRule type="cellIs" dxfId="448" priority="558" operator="equal">
      <formula>54</formula>
    </cfRule>
  </conditionalFormatting>
  <conditionalFormatting sqref="A7:V44 A51:A60 B45:C45 B46:V61">
    <cfRule type="cellIs" priority="555" operator="equal">
      <formula>28</formula>
    </cfRule>
    <cfRule type="cellIs" priority="556" operator="equal">
      <formula>28</formula>
    </cfRule>
    <cfRule type="cellIs" dxfId="447" priority="557" operator="equal">
      <formula>54</formula>
    </cfRule>
  </conditionalFormatting>
  <conditionalFormatting sqref="A45">
    <cfRule type="cellIs" dxfId="446" priority="554" operator="equal">
      <formula>41</formula>
    </cfRule>
  </conditionalFormatting>
  <conditionalFormatting sqref="A45">
    <cfRule type="cellIs" dxfId="445" priority="553" operator="equal">
      <formula>29</formula>
    </cfRule>
  </conditionalFormatting>
  <conditionalFormatting sqref="A45">
    <cfRule type="cellIs" dxfId="444" priority="552" operator="equal">
      <formula>28</formula>
    </cfRule>
  </conditionalFormatting>
  <conditionalFormatting sqref="A45">
    <cfRule type="cellIs" dxfId="443" priority="517" operator="equal">
      <formula>12</formula>
    </cfRule>
    <cfRule type="cellIs" dxfId="442" priority="518" operator="equal">
      <formula>10</formula>
    </cfRule>
    <cfRule type="cellIs" dxfId="441" priority="519" operator="equal">
      <formula>"10,12"</formula>
    </cfRule>
    <cfRule type="cellIs" dxfId="440" priority="522" operator="equal">
      <formula>26</formula>
    </cfRule>
    <cfRule type="cellIs" dxfId="439" priority="524" operator="equal">
      <formula>30</formula>
    </cfRule>
    <cfRule type="cellIs" dxfId="438" priority="525" operator="equal">
      <formula>31</formula>
    </cfRule>
    <cfRule type="cellIs" dxfId="437" priority="526" operator="equal">
      <formula>31</formula>
    </cfRule>
    <cfRule type="cellIs" dxfId="436" priority="527" operator="equal">
      <formula>17</formula>
    </cfRule>
    <cfRule type="cellIs" dxfId="435" priority="528" operator="equal">
      <formula>41</formula>
    </cfRule>
    <cfRule type="cellIs" dxfId="434" priority="529" operator="equal">
      <formula>17</formula>
    </cfRule>
    <cfRule type="cellIs" priority="530" operator="equal">
      <formula>41</formula>
    </cfRule>
    <cfRule type="cellIs" dxfId="433" priority="531" operator="equal">
      <formula>22</formula>
    </cfRule>
    <cfRule type="top10" priority="532" rank="10"/>
    <cfRule type="cellIs" dxfId="432" priority="533" operator="equal">
      <formula>"22, 41"</formula>
    </cfRule>
    <cfRule type="cellIs" dxfId="431" priority="535" operator="equal">
      <formula>41</formula>
    </cfRule>
    <cfRule type="cellIs" dxfId="430" priority="538" operator="equal">
      <formula>59</formula>
    </cfRule>
    <cfRule type="cellIs" dxfId="429" priority="546" operator="equal">
      <formula>22</formula>
    </cfRule>
    <cfRule type="cellIs" dxfId="428" priority="547" operator="equal">
      <formula>23</formula>
    </cfRule>
    <cfRule type="cellIs" dxfId="427" priority="548" operator="equal">
      <formula>23</formula>
    </cfRule>
    <cfRule type="cellIs" dxfId="426" priority="549" operator="equal">
      <formula>29</formula>
    </cfRule>
    <cfRule type="cellIs" dxfId="425" priority="550" operator="equal">
      <formula>41</formula>
    </cfRule>
    <cfRule type="cellIs" dxfId="424" priority="551" operator="equal">
      <formula>28</formula>
    </cfRule>
  </conditionalFormatting>
  <conditionalFormatting sqref="A45">
    <cfRule type="cellIs" dxfId="423" priority="523" operator="equal">
      <formula>33</formula>
    </cfRule>
    <cfRule type="cellIs" dxfId="422" priority="534" operator="equal">
      <formula>22</formula>
    </cfRule>
    <cfRule type="cellIs" dxfId="421" priority="536" operator="equal">
      <formula>41</formula>
    </cfRule>
    <cfRule type="cellIs" dxfId="420" priority="537" operator="equal">
      <formula>59</formula>
    </cfRule>
    <cfRule type="cellIs" dxfId="419" priority="544" operator="equal">
      <formula>36</formula>
    </cfRule>
    <cfRule type="cellIs" dxfId="418" priority="545" operator="equal">
      <formula>22</formula>
    </cfRule>
  </conditionalFormatting>
  <conditionalFormatting sqref="A45">
    <cfRule type="cellIs" dxfId="417" priority="543" operator="equal">
      <formula>36</formula>
    </cfRule>
  </conditionalFormatting>
  <conditionalFormatting sqref="A45">
    <cfRule type="cellIs" dxfId="416" priority="542" operator="equal">
      <formula>21</formula>
    </cfRule>
  </conditionalFormatting>
  <conditionalFormatting sqref="A45">
    <cfRule type="cellIs" dxfId="415" priority="539" operator="equal">
      <formula>21</formula>
    </cfRule>
    <cfRule type="cellIs" dxfId="414" priority="540" operator="equal">
      <formula>43</formula>
    </cfRule>
    <cfRule type="cellIs" dxfId="413" priority="541" operator="equal">
      <formula>43</formula>
    </cfRule>
  </conditionalFormatting>
  <conditionalFormatting sqref="A45">
    <cfRule type="cellIs" dxfId="412" priority="521" operator="equal">
      <formula>10</formula>
    </cfRule>
  </conditionalFormatting>
  <conditionalFormatting sqref="A45">
    <cfRule type="cellIs" dxfId="411" priority="520" operator="equal">
      <formula>12</formula>
    </cfRule>
  </conditionalFormatting>
  <conditionalFormatting sqref="A45">
    <cfRule type="cellIs" priority="514" operator="equal">
      <formula>28</formula>
    </cfRule>
    <cfRule type="cellIs" priority="515" operator="equal">
      <formula>28</formula>
    </cfRule>
    <cfRule type="cellIs" dxfId="410" priority="516" operator="equal">
      <formula>54</formula>
    </cfRule>
  </conditionalFormatting>
  <conditionalFormatting sqref="C9:V44 M46:V61 C46:L59 C45">
    <cfRule type="cellIs" dxfId="409" priority="512" operator="equal">
      <formula>2</formula>
    </cfRule>
  </conditionalFormatting>
  <conditionalFormatting sqref="C9:V44 M46:V61 C46:L59 C45">
    <cfRule type="cellIs" dxfId="408" priority="511" operator="equal">
      <formula>2</formula>
    </cfRule>
  </conditionalFormatting>
  <conditionalFormatting sqref="AC9:AL59">
    <cfRule type="cellIs" dxfId="407" priority="510" operator="equal">
      <formula>4</formula>
    </cfRule>
  </conditionalFormatting>
  <conditionalFormatting sqref="AB46:AL59">
    <cfRule type="cellIs" dxfId="406" priority="509" operator="equal">
      <formula>4</formula>
    </cfRule>
  </conditionalFormatting>
  <conditionalFormatting sqref="AE28:AK33">
    <cfRule type="cellIs" dxfId="405" priority="508" operator="equal">
      <formula>4</formula>
    </cfRule>
  </conditionalFormatting>
  <conditionalFormatting sqref="AN70:AO70">
    <cfRule type="cellIs" dxfId="404" priority="506" operator="equal">
      <formula>8</formula>
    </cfRule>
  </conditionalFormatting>
  <conditionalFormatting sqref="AN70:AO70">
    <cfRule type="cellIs" dxfId="403" priority="505" operator="equal">
      <formula>29</formula>
    </cfRule>
  </conditionalFormatting>
  <conditionalFormatting sqref="AN70:AO70">
    <cfRule type="cellIs" dxfId="402" priority="471" operator="equal">
      <formula>12</formula>
    </cfRule>
    <cfRule type="cellIs" dxfId="401" priority="472" operator="equal">
      <formula>10</formula>
    </cfRule>
    <cfRule type="cellIs" dxfId="400" priority="473" operator="equal">
      <formula>"10,12"</formula>
    </cfRule>
    <cfRule type="cellIs" dxfId="399" priority="475" operator="equal">
      <formula>26</formula>
    </cfRule>
    <cfRule type="cellIs" dxfId="398" priority="477" operator="equal">
      <formula>30</formula>
    </cfRule>
    <cfRule type="cellIs" dxfId="397" priority="483" operator="equal">
      <formula>31</formula>
    </cfRule>
    <cfRule type="cellIs" dxfId="396" priority="484" operator="equal">
      <formula>31</formula>
    </cfRule>
    <cfRule type="cellIs" dxfId="395" priority="485" operator="equal">
      <formula>17</formula>
    </cfRule>
    <cfRule type="cellIs" dxfId="394" priority="486" operator="equal">
      <formula>41</formula>
    </cfRule>
    <cfRule type="cellIs" dxfId="393" priority="487" operator="equal">
      <formula>17</formula>
    </cfRule>
    <cfRule type="cellIs" priority="488" operator="equal">
      <formula>41</formula>
    </cfRule>
    <cfRule type="cellIs" dxfId="392" priority="489" operator="equal">
      <formula>22</formula>
    </cfRule>
    <cfRule type="top10" priority="490" rank="10"/>
    <cfRule type="cellIs" dxfId="391" priority="491" operator="equal">
      <formula>"22, 41"</formula>
    </cfRule>
    <cfRule type="cellIs" dxfId="390" priority="492" operator="equal">
      <formula>41</formula>
    </cfRule>
    <cfRule type="cellIs" dxfId="389" priority="493" operator="equal">
      <formula>59</formula>
    </cfRule>
    <cfRule type="cellIs" dxfId="388" priority="499" operator="equal">
      <formula>22</formula>
    </cfRule>
    <cfRule type="cellIs" dxfId="387" priority="500" operator="equal">
      <formula>23</formula>
    </cfRule>
    <cfRule type="cellIs" dxfId="386" priority="501" operator="equal">
      <formula>23</formula>
    </cfRule>
    <cfRule type="cellIs" dxfId="385" priority="502" operator="equal">
      <formula>29</formula>
    </cfRule>
    <cfRule type="cellIs" dxfId="384" priority="503" operator="equal">
      <formula>41</formula>
    </cfRule>
    <cfRule type="cellIs" dxfId="383" priority="504" operator="equal">
      <formula>28</formula>
    </cfRule>
  </conditionalFormatting>
  <conditionalFormatting sqref="AN70:AO70">
    <cfRule type="cellIs" dxfId="382" priority="498" operator="equal">
      <formula>36</formula>
    </cfRule>
  </conditionalFormatting>
  <conditionalFormatting sqref="AN70:AO70">
    <cfRule type="cellIs" dxfId="381" priority="497" operator="equal">
      <formula>21</formula>
    </cfRule>
  </conditionalFormatting>
  <conditionalFormatting sqref="AN70:AO70">
    <cfRule type="cellIs" dxfId="380" priority="494" operator="equal">
      <formula>21</formula>
    </cfRule>
    <cfRule type="cellIs" dxfId="379" priority="495" operator="equal">
      <formula>43</formula>
    </cfRule>
    <cfRule type="cellIs" dxfId="378" priority="496" operator="equal">
      <formula>43</formula>
    </cfRule>
  </conditionalFormatting>
  <conditionalFormatting sqref="AN70:AO70">
    <cfRule type="cellIs" dxfId="377" priority="478" operator="equal">
      <formula>30</formula>
    </cfRule>
    <cfRule type="cellIs" dxfId="376" priority="482" operator="equal">
      <formula>25</formula>
    </cfRule>
  </conditionalFormatting>
  <conditionalFormatting sqref="AN70:AO70">
    <cfRule type="cellIs" dxfId="375" priority="479" operator="equal">
      <formula>3</formula>
    </cfRule>
    <cfRule type="cellIs" priority="480" operator="equal">
      <formula>3</formula>
    </cfRule>
    <cfRule type="cellIs" dxfId="374" priority="481" operator="equal">
      <formula>25</formula>
    </cfRule>
  </conditionalFormatting>
  <conditionalFormatting sqref="AN70:AO70">
    <cfRule type="cellIs" dxfId="373" priority="476" operator="equal">
      <formula>23</formula>
    </cfRule>
  </conditionalFormatting>
  <conditionalFormatting sqref="AN70:AO70">
    <cfRule type="cellIs" dxfId="372" priority="474" operator="equal">
      <formula>12</formula>
    </cfRule>
  </conditionalFormatting>
  <conditionalFormatting sqref="AN70:AO70">
    <cfRule type="cellIs" dxfId="371" priority="470" operator="equal">
      <formula>3</formula>
    </cfRule>
  </conditionalFormatting>
  <conditionalFormatting sqref="AN70:AO70">
    <cfRule type="duplicateValues" dxfId="370" priority="507"/>
  </conditionalFormatting>
  <conditionalFormatting sqref="C9:V59">
    <cfRule type="cellIs" dxfId="369" priority="466" operator="equal">
      <formula>54</formula>
    </cfRule>
    <cfRule type="cellIs" dxfId="368" priority="467" operator="equal">
      <formula>44</formula>
    </cfRule>
    <cfRule type="cellIs" dxfId="367" priority="468" operator="equal">
      <formula>44</formula>
    </cfRule>
    <cfRule type="cellIs" dxfId="366" priority="469" operator="equal">
      <formula>54</formula>
    </cfRule>
  </conditionalFormatting>
  <conditionalFormatting sqref="AT18">
    <cfRule type="cellIs" dxfId="365" priority="443" operator="equal">
      <formula>12</formula>
    </cfRule>
    <cfRule type="cellIs" dxfId="364" priority="444" operator="equal">
      <formula>10</formula>
    </cfRule>
    <cfRule type="cellIs" dxfId="363" priority="445" operator="equal">
      <formula>"10,12"</formula>
    </cfRule>
    <cfRule type="cellIs" dxfId="362" priority="447" operator="equal">
      <formula>26</formula>
    </cfRule>
    <cfRule type="cellIs" dxfId="361" priority="448" operator="equal">
      <formula>30</formula>
    </cfRule>
    <cfRule type="cellIs" dxfId="360" priority="449" operator="equal">
      <formula>31</formula>
    </cfRule>
    <cfRule type="cellIs" dxfId="359" priority="450" operator="equal">
      <formula>31</formula>
    </cfRule>
    <cfRule type="cellIs" dxfId="358" priority="451" operator="equal">
      <formula>17</formula>
    </cfRule>
    <cfRule type="cellIs" dxfId="357" priority="452" operator="equal">
      <formula>41</formula>
    </cfRule>
    <cfRule type="cellIs" dxfId="356" priority="453" operator="equal">
      <formula>17</formula>
    </cfRule>
    <cfRule type="cellIs" priority="454" operator="equal">
      <formula>41</formula>
    </cfRule>
    <cfRule type="cellIs" dxfId="355" priority="455" operator="equal">
      <formula>22</formula>
    </cfRule>
    <cfRule type="top10" priority="456" rank="10"/>
    <cfRule type="cellIs" dxfId="354" priority="457" operator="equal">
      <formula>"22, 41"</formula>
    </cfRule>
    <cfRule type="cellIs" dxfId="353" priority="458" operator="equal">
      <formula>41</formula>
    </cfRule>
    <cfRule type="cellIs" dxfId="352" priority="459" operator="equal">
      <formula>59</formula>
    </cfRule>
    <cfRule type="cellIs" dxfId="351" priority="460" operator="equal">
      <formula>22</formula>
    </cfRule>
    <cfRule type="cellIs" dxfId="350" priority="461" operator="equal">
      <formula>23</formula>
    </cfRule>
    <cfRule type="cellIs" dxfId="349" priority="462" operator="equal">
      <formula>23</formula>
    </cfRule>
    <cfRule type="cellIs" dxfId="348" priority="463" operator="equal">
      <formula>29</formula>
    </cfRule>
    <cfRule type="cellIs" dxfId="347" priority="464" operator="equal">
      <formula>41</formula>
    </cfRule>
    <cfRule type="cellIs" dxfId="346" priority="465" operator="equal">
      <formula>28</formula>
    </cfRule>
  </conditionalFormatting>
  <conditionalFormatting sqref="AT18">
    <cfRule type="cellIs" dxfId="345" priority="446" operator="equal">
      <formula>10</formula>
    </cfRule>
  </conditionalFormatting>
  <conditionalFormatting sqref="AS70">
    <cfRule type="cellIs" dxfId="344" priority="441" operator="equal">
      <formula>8</formula>
    </cfRule>
  </conditionalFormatting>
  <conditionalFormatting sqref="AS70">
    <cfRule type="cellIs" dxfId="343" priority="440" operator="equal">
      <formula>29</formula>
    </cfRule>
  </conditionalFormatting>
  <conditionalFormatting sqref="AS70">
    <cfRule type="cellIs" dxfId="342" priority="406" operator="equal">
      <formula>12</formula>
    </cfRule>
    <cfRule type="cellIs" dxfId="341" priority="407" operator="equal">
      <formula>10</formula>
    </cfRule>
    <cfRule type="cellIs" dxfId="340" priority="408" operator="equal">
      <formula>"10,12"</formula>
    </cfRule>
    <cfRule type="cellIs" dxfId="339" priority="410" operator="equal">
      <formula>26</formula>
    </cfRule>
    <cfRule type="cellIs" dxfId="338" priority="412" operator="equal">
      <formula>30</formula>
    </cfRule>
    <cfRule type="cellIs" dxfId="337" priority="418" operator="equal">
      <formula>31</formula>
    </cfRule>
    <cfRule type="cellIs" dxfId="336" priority="419" operator="equal">
      <formula>31</formula>
    </cfRule>
    <cfRule type="cellIs" dxfId="335" priority="420" operator="equal">
      <formula>17</formula>
    </cfRule>
    <cfRule type="cellIs" dxfId="334" priority="421" operator="equal">
      <formula>41</formula>
    </cfRule>
    <cfRule type="cellIs" dxfId="333" priority="422" operator="equal">
      <formula>17</formula>
    </cfRule>
    <cfRule type="cellIs" priority="423" operator="equal">
      <formula>41</formula>
    </cfRule>
    <cfRule type="cellIs" dxfId="332" priority="424" operator="equal">
      <formula>22</formula>
    </cfRule>
    <cfRule type="top10" priority="425" rank="10"/>
    <cfRule type="cellIs" dxfId="331" priority="426" operator="equal">
      <formula>"22, 41"</formula>
    </cfRule>
    <cfRule type="cellIs" dxfId="330" priority="427" operator="equal">
      <formula>41</formula>
    </cfRule>
    <cfRule type="cellIs" dxfId="329" priority="428" operator="equal">
      <formula>59</formula>
    </cfRule>
    <cfRule type="cellIs" dxfId="328" priority="434" operator="equal">
      <formula>22</formula>
    </cfRule>
    <cfRule type="cellIs" dxfId="327" priority="435" operator="equal">
      <formula>23</formula>
    </cfRule>
    <cfRule type="cellIs" dxfId="326" priority="436" operator="equal">
      <formula>23</formula>
    </cfRule>
    <cfRule type="cellIs" dxfId="325" priority="437" operator="equal">
      <formula>29</formula>
    </cfRule>
    <cfRule type="cellIs" dxfId="324" priority="438" operator="equal">
      <formula>41</formula>
    </cfRule>
    <cfRule type="cellIs" dxfId="323" priority="439" operator="equal">
      <formula>28</formula>
    </cfRule>
  </conditionalFormatting>
  <conditionalFormatting sqref="AS70">
    <cfRule type="cellIs" dxfId="322" priority="433" operator="equal">
      <formula>36</formula>
    </cfRule>
  </conditionalFormatting>
  <conditionalFormatting sqref="AS70">
    <cfRule type="cellIs" dxfId="321" priority="432" operator="equal">
      <formula>21</formula>
    </cfRule>
  </conditionalFormatting>
  <conditionalFormatting sqref="AS70">
    <cfRule type="cellIs" dxfId="320" priority="429" operator="equal">
      <formula>21</formula>
    </cfRule>
    <cfRule type="cellIs" dxfId="319" priority="430" operator="equal">
      <formula>43</formula>
    </cfRule>
    <cfRule type="cellIs" dxfId="318" priority="431" operator="equal">
      <formula>43</formula>
    </cfRule>
  </conditionalFormatting>
  <conditionalFormatting sqref="AS70">
    <cfRule type="cellIs" dxfId="317" priority="413" operator="equal">
      <formula>30</formula>
    </cfRule>
    <cfRule type="cellIs" dxfId="316" priority="417" operator="equal">
      <formula>25</formula>
    </cfRule>
  </conditionalFormatting>
  <conditionalFormatting sqref="AS70">
    <cfRule type="cellIs" dxfId="315" priority="414" operator="equal">
      <formula>3</formula>
    </cfRule>
    <cfRule type="cellIs" priority="415" operator="equal">
      <formula>3</formula>
    </cfRule>
    <cfRule type="cellIs" dxfId="314" priority="416" operator="equal">
      <formula>25</formula>
    </cfRule>
  </conditionalFormatting>
  <conditionalFormatting sqref="AS70">
    <cfRule type="cellIs" dxfId="313" priority="411" operator="equal">
      <formula>23</formula>
    </cfRule>
  </conditionalFormatting>
  <conditionalFormatting sqref="AS70">
    <cfRule type="cellIs" dxfId="312" priority="409" operator="equal">
      <formula>12</formula>
    </cfRule>
  </conditionalFormatting>
  <conditionalFormatting sqref="AS70">
    <cfRule type="cellIs" dxfId="311" priority="405" operator="equal">
      <formula>3</formula>
    </cfRule>
  </conditionalFormatting>
  <conditionalFormatting sqref="AS70">
    <cfRule type="duplicateValues" dxfId="310" priority="442"/>
  </conditionalFormatting>
  <conditionalFormatting sqref="AP69:AQ69">
    <cfRule type="cellIs" dxfId="309" priority="383" operator="equal">
      <formula>12</formula>
    </cfRule>
    <cfRule type="cellIs" dxfId="308" priority="384" operator="equal">
      <formula>10</formula>
    </cfRule>
    <cfRule type="cellIs" dxfId="307" priority="385" operator="equal">
      <formula>"10,12"</formula>
    </cfRule>
    <cfRule type="cellIs" dxfId="306" priority="386" operator="equal">
      <formula>26</formula>
    </cfRule>
    <cfRule type="cellIs" dxfId="305" priority="387" operator="equal">
      <formula>30</formula>
    </cfRule>
    <cfRule type="cellIs" dxfId="304" priority="388" operator="equal">
      <formula>31</formula>
    </cfRule>
    <cfRule type="cellIs" dxfId="303" priority="389" operator="equal">
      <formula>31</formula>
    </cfRule>
    <cfRule type="cellIs" dxfId="302" priority="390" operator="equal">
      <formula>17</formula>
    </cfRule>
    <cfRule type="cellIs" dxfId="301" priority="391" operator="equal">
      <formula>41</formula>
    </cfRule>
    <cfRule type="cellIs" dxfId="300" priority="392" operator="equal">
      <formula>17</formula>
    </cfRule>
    <cfRule type="cellIs" priority="393" operator="equal">
      <formula>41</formula>
    </cfRule>
    <cfRule type="cellIs" dxfId="299" priority="394" operator="equal">
      <formula>22</formula>
    </cfRule>
    <cfRule type="top10" priority="395" rank="10"/>
    <cfRule type="cellIs" dxfId="298" priority="396" operator="equal">
      <formula>"22, 41"</formula>
    </cfRule>
    <cfRule type="cellIs" dxfId="297" priority="397" operator="equal">
      <formula>41</formula>
    </cfRule>
    <cfRule type="cellIs" dxfId="296" priority="398" operator="equal">
      <formula>59</formula>
    </cfRule>
    <cfRule type="cellIs" dxfId="295" priority="399" operator="equal">
      <formula>22</formula>
    </cfRule>
    <cfRule type="cellIs" dxfId="294" priority="400" operator="equal">
      <formula>23</formula>
    </cfRule>
    <cfRule type="cellIs" dxfId="293" priority="401" operator="equal">
      <formula>23</formula>
    </cfRule>
    <cfRule type="cellIs" dxfId="292" priority="402" operator="equal">
      <formula>29</formula>
    </cfRule>
    <cfRule type="cellIs" dxfId="291" priority="403" operator="equal">
      <formula>41</formula>
    </cfRule>
    <cfRule type="cellIs" dxfId="290" priority="404" operator="equal">
      <formula>28</formula>
    </cfRule>
  </conditionalFormatting>
  <conditionalFormatting sqref="AX14:AX15">
    <cfRule type="cellIs" dxfId="289" priority="360" operator="equal">
      <formula>12</formula>
    </cfRule>
    <cfRule type="cellIs" dxfId="288" priority="361" operator="equal">
      <formula>10</formula>
    </cfRule>
    <cfRule type="cellIs" dxfId="287" priority="362" operator="equal">
      <formula>"10,12"</formula>
    </cfRule>
    <cfRule type="cellIs" dxfId="286" priority="364" operator="equal">
      <formula>26</formula>
    </cfRule>
    <cfRule type="cellIs" dxfId="285" priority="365" operator="equal">
      <formula>30</formula>
    </cfRule>
    <cfRule type="cellIs" dxfId="284" priority="366" operator="equal">
      <formula>31</formula>
    </cfRule>
    <cfRule type="cellIs" dxfId="283" priority="367" operator="equal">
      <formula>31</formula>
    </cfRule>
    <cfRule type="cellIs" dxfId="282" priority="368" operator="equal">
      <formula>17</formula>
    </cfRule>
    <cfRule type="cellIs" dxfId="281" priority="369" operator="equal">
      <formula>41</formula>
    </cfRule>
    <cfRule type="cellIs" dxfId="280" priority="370" operator="equal">
      <formula>17</formula>
    </cfRule>
    <cfRule type="cellIs" priority="371" operator="equal">
      <formula>41</formula>
    </cfRule>
    <cfRule type="cellIs" dxfId="279" priority="372" operator="equal">
      <formula>22</formula>
    </cfRule>
    <cfRule type="top10" priority="373" rank="10"/>
    <cfRule type="cellIs" dxfId="278" priority="374" operator="equal">
      <formula>"22, 41"</formula>
    </cfRule>
    <cfRule type="cellIs" dxfId="277" priority="375" operator="equal">
      <formula>41</formula>
    </cfRule>
    <cfRule type="cellIs" dxfId="276" priority="376" operator="equal">
      <formula>59</formula>
    </cfRule>
    <cfRule type="cellIs" dxfId="275" priority="377" operator="equal">
      <formula>22</formula>
    </cfRule>
    <cfRule type="cellIs" dxfId="274" priority="378" operator="equal">
      <formula>23</formula>
    </cfRule>
    <cfRule type="cellIs" dxfId="273" priority="379" operator="equal">
      <formula>23</formula>
    </cfRule>
    <cfRule type="cellIs" dxfId="272" priority="380" operator="equal">
      <formula>29</formula>
    </cfRule>
    <cfRule type="cellIs" dxfId="271" priority="381" operator="equal">
      <formula>41</formula>
    </cfRule>
    <cfRule type="cellIs" dxfId="270" priority="382" operator="equal">
      <formula>28</formula>
    </cfRule>
  </conditionalFormatting>
  <conditionalFormatting sqref="AX14:AX15">
    <cfRule type="cellIs" dxfId="269" priority="363" operator="equal">
      <formula>10</formula>
    </cfRule>
  </conditionalFormatting>
  <conditionalFormatting sqref="B88:G88">
    <cfRule type="cellIs" dxfId="268" priority="293" operator="equal">
      <formula>12</formula>
    </cfRule>
    <cfRule type="cellIs" dxfId="267" priority="294" operator="equal">
      <formula>10</formula>
    </cfRule>
    <cfRule type="cellIs" dxfId="266" priority="295" operator="equal">
      <formula>"10,12"</formula>
    </cfRule>
    <cfRule type="cellIs" dxfId="265" priority="297" operator="equal">
      <formula>26</formula>
    </cfRule>
    <cfRule type="cellIs" dxfId="264" priority="298" operator="equal">
      <formula>30</formula>
    </cfRule>
    <cfRule type="cellIs" dxfId="263" priority="299" operator="equal">
      <formula>31</formula>
    </cfRule>
    <cfRule type="cellIs" dxfId="262" priority="300" operator="equal">
      <formula>31</formula>
    </cfRule>
    <cfRule type="cellIs" dxfId="261" priority="301" operator="equal">
      <formula>17</formula>
    </cfRule>
    <cfRule type="cellIs" dxfId="260" priority="302" operator="equal">
      <formula>41</formula>
    </cfRule>
    <cfRule type="cellIs" dxfId="259" priority="303" operator="equal">
      <formula>17</formula>
    </cfRule>
    <cfRule type="cellIs" priority="304" operator="equal">
      <formula>41</formula>
    </cfRule>
    <cfRule type="cellIs" dxfId="258" priority="305" operator="equal">
      <formula>22</formula>
    </cfRule>
    <cfRule type="top10" priority="306" rank="10"/>
    <cfRule type="cellIs" dxfId="257" priority="307" operator="equal">
      <formula>"22, 41"</formula>
    </cfRule>
    <cfRule type="cellIs" dxfId="256" priority="308" operator="equal">
      <formula>41</formula>
    </cfRule>
    <cfRule type="cellIs" dxfId="255" priority="309" operator="equal">
      <formula>59</formula>
    </cfRule>
    <cfRule type="cellIs" dxfId="254" priority="310" operator="equal">
      <formula>22</formula>
    </cfRule>
    <cfRule type="cellIs" dxfId="253" priority="311" operator="equal">
      <formula>23</formula>
    </cfRule>
    <cfRule type="cellIs" dxfId="252" priority="312" operator="equal">
      <formula>23</formula>
    </cfRule>
    <cfRule type="cellIs" dxfId="251" priority="313" operator="equal">
      <formula>29</formula>
    </cfRule>
    <cfRule type="cellIs" dxfId="250" priority="314" operator="equal">
      <formula>41</formula>
    </cfRule>
    <cfRule type="cellIs" dxfId="249" priority="315" operator="equal">
      <formula>28</formula>
    </cfRule>
  </conditionalFormatting>
  <conditionalFormatting sqref="B88:G88">
    <cfRule type="cellIs" dxfId="248" priority="296" operator="equal">
      <formula>10</formula>
    </cfRule>
  </conditionalFormatting>
  <conditionalFormatting sqref="B87:G87 F78:G85 A87:A88">
    <cfRule type="cellIs" dxfId="247" priority="316" operator="equal">
      <formula>12</formula>
    </cfRule>
    <cfRule type="cellIs" dxfId="246" priority="317" operator="equal">
      <formula>10</formula>
    </cfRule>
    <cfRule type="cellIs" dxfId="245" priority="318" operator="equal">
      <formula>"10,12"</formula>
    </cfRule>
    <cfRule type="cellIs" dxfId="244" priority="319" operator="equal">
      <formula>26</formula>
    </cfRule>
    <cfRule type="cellIs" dxfId="243" priority="320" operator="equal">
      <formula>30</formula>
    </cfRule>
    <cfRule type="cellIs" dxfId="242" priority="321" operator="equal">
      <formula>31</formula>
    </cfRule>
    <cfRule type="cellIs" dxfId="241" priority="322" operator="equal">
      <formula>31</formula>
    </cfRule>
    <cfRule type="cellIs" dxfId="240" priority="323" operator="equal">
      <formula>17</formula>
    </cfRule>
    <cfRule type="cellIs" dxfId="239" priority="324" operator="equal">
      <formula>41</formula>
    </cfRule>
    <cfRule type="cellIs" dxfId="238" priority="325" operator="equal">
      <formula>17</formula>
    </cfRule>
    <cfRule type="cellIs" priority="326" operator="equal">
      <formula>41</formula>
    </cfRule>
    <cfRule type="cellIs" dxfId="237" priority="327" operator="equal">
      <formula>22</formula>
    </cfRule>
    <cfRule type="top10" priority="328" rank="10"/>
    <cfRule type="cellIs" dxfId="236" priority="329" operator="equal">
      <formula>"22, 41"</formula>
    </cfRule>
    <cfRule type="cellIs" dxfId="235" priority="330" operator="equal">
      <formula>41</formula>
    </cfRule>
    <cfRule type="cellIs" dxfId="234" priority="331" operator="equal">
      <formula>59</formula>
    </cfRule>
    <cfRule type="cellIs" dxfId="233" priority="332" operator="equal">
      <formula>22</formula>
    </cfRule>
    <cfRule type="cellIs" dxfId="232" priority="333" operator="equal">
      <formula>23</formula>
    </cfRule>
    <cfRule type="cellIs" dxfId="231" priority="334" operator="equal">
      <formula>23</formula>
    </cfRule>
    <cfRule type="cellIs" dxfId="230" priority="335" operator="equal">
      <formula>29</formula>
    </cfRule>
    <cfRule type="cellIs" dxfId="229" priority="336" operator="equal">
      <formula>41</formula>
    </cfRule>
    <cfRule type="cellIs" dxfId="228" priority="337" operator="equal">
      <formula>28</formula>
    </cfRule>
  </conditionalFormatting>
  <conditionalFormatting sqref="AR17:AW17">
    <cfRule type="cellIs" dxfId="227" priority="248" operator="equal">
      <formula>12</formula>
    </cfRule>
    <cfRule type="cellIs" dxfId="226" priority="249" operator="equal">
      <formula>10</formula>
    </cfRule>
    <cfRule type="cellIs" dxfId="225" priority="250" operator="equal">
      <formula>"10,12"</formula>
    </cfRule>
    <cfRule type="cellIs" dxfId="224" priority="252" operator="equal">
      <formula>26</formula>
    </cfRule>
    <cfRule type="cellIs" dxfId="223" priority="253" operator="equal">
      <formula>30</formula>
    </cfRule>
    <cfRule type="cellIs" dxfId="222" priority="254" operator="equal">
      <formula>31</formula>
    </cfRule>
    <cfRule type="cellIs" dxfId="221" priority="255" operator="equal">
      <formula>31</formula>
    </cfRule>
    <cfRule type="cellIs" dxfId="220" priority="256" operator="equal">
      <formula>17</formula>
    </cfRule>
    <cfRule type="cellIs" dxfId="219" priority="257" operator="equal">
      <formula>41</formula>
    </cfRule>
    <cfRule type="cellIs" dxfId="218" priority="258" operator="equal">
      <formula>17</formula>
    </cfRule>
    <cfRule type="cellIs" priority="259" operator="equal">
      <formula>41</formula>
    </cfRule>
    <cfRule type="cellIs" dxfId="217" priority="260" operator="equal">
      <formula>22</formula>
    </cfRule>
    <cfRule type="top10" priority="261" rank="10"/>
    <cfRule type="cellIs" dxfId="216" priority="262" operator="equal">
      <formula>"22, 41"</formula>
    </cfRule>
    <cfRule type="cellIs" dxfId="215" priority="263" operator="equal">
      <formula>41</formula>
    </cfRule>
    <cfRule type="cellIs" dxfId="214" priority="264" operator="equal">
      <formula>59</formula>
    </cfRule>
    <cfRule type="cellIs" dxfId="213" priority="265" operator="equal">
      <formula>22</formula>
    </cfRule>
    <cfRule type="cellIs" dxfId="212" priority="266" operator="equal">
      <formula>23</formula>
    </cfRule>
    <cfRule type="cellIs" dxfId="211" priority="267" operator="equal">
      <formula>23</formula>
    </cfRule>
    <cfRule type="cellIs" dxfId="210" priority="268" operator="equal">
      <formula>29</formula>
    </cfRule>
    <cfRule type="cellIs" dxfId="209" priority="269" operator="equal">
      <formula>41</formula>
    </cfRule>
    <cfRule type="cellIs" dxfId="208" priority="270" operator="equal">
      <formula>28</formula>
    </cfRule>
  </conditionalFormatting>
  <conditionalFormatting sqref="AR17:AW17">
    <cfRule type="cellIs" dxfId="207" priority="251" operator="equal">
      <formula>10</formula>
    </cfRule>
  </conditionalFormatting>
  <conditionalFormatting sqref="AR16:AW16 AV7:AW14 AQ16:AQ17">
    <cfRule type="cellIs" dxfId="206" priority="271" operator="equal">
      <formula>12</formula>
    </cfRule>
    <cfRule type="cellIs" dxfId="205" priority="272" operator="equal">
      <formula>10</formula>
    </cfRule>
    <cfRule type="cellIs" dxfId="204" priority="273" operator="equal">
      <formula>"10,12"</formula>
    </cfRule>
    <cfRule type="cellIs" dxfId="203" priority="274" operator="equal">
      <formula>26</formula>
    </cfRule>
    <cfRule type="cellIs" dxfId="202" priority="275" operator="equal">
      <formula>30</formula>
    </cfRule>
    <cfRule type="cellIs" dxfId="201" priority="276" operator="equal">
      <formula>31</formula>
    </cfRule>
    <cfRule type="cellIs" dxfId="200" priority="277" operator="equal">
      <formula>31</formula>
    </cfRule>
    <cfRule type="cellIs" dxfId="199" priority="278" operator="equal">
      <formula>17</formula>
    </cfRule>
    <cfRule type="cellIs" dxfId="198" priority="279" operator="equal">
      <formula>41</formula>
    </cfRule>
    <cfRule type="cellIs" dxfId="197" priority="280" operator="equal">
      <formula>17</formula>
    </cfRule>
    <cfRule type="cellIs" priority="281" operator="equal">
      <formula>41</formula>
    </cfRule>
    <cfRule type="cellIs" dxfId="196" priority="282" operator="equal">
      <formula>22</formula>
    </cfRule>
    <cfRule type="top10" priority="283" rank="10"/>
    <cfRule type="cellIs" dxfId="195" priority="284" operator="equal">
      <formula>"22, 41"</formula>
    </cfRule>
    <cfRule type="cellIs" dxfId="194" priority="285" operator="equal">
      <formula>41</formula>
    </cfRule>
    <cfRule type="cellIs" dxfId="193" priority="286" operator="equal">
      <formula>59</formula>
    </cfRule>
    <cfRule type="cellIs" dxfId="192" priority="287" operator="equal">
      <formula>22</formula>
    </cfRule>
    <cfRule type="cellIs" dxfId="191" priority="288" operator="equal">
      <formula>23</formula>
    </cfRule>
    <cfRule type="cellIs" dxfId="190" priority="289" operator="equal">
      <formula>23</formula>
    </cfRule>
    <cfRule type="cellIs" dxfId="189" priority="290" operator="equal">
      <formula>29</formula>
    </cfRule>
    <cfRule type="cellIs" dxfId="188" priority="291" operator="equal">
      <formula>41</formula>
    </cfRule>
    <cfRule type="cellIs" dxfId="187" priority="292" operator="equal">
      <formula>28</formula>
    </cfRule>
  </conditionalFormatting>
  <conditionalFormatting sqref="AR18:AS18">
    <cfRule type="cellIs" dxfId="186" priority="203" operator="equal">
      <formula>12</formula>
    </cfRule>
    <cfRule type="cellIs" dxfId="185" priority="204" operator="equal">
      <formula>10</formula>
    </cfRule>
    <cfRule type="cellIs" dxfId="184" priority="205" operator="equal">
      <formula>"10,12"</formula>
    </cfRule>
    <cfRule type="cellIs" dxfId="183" priority="207" operator="equal">
      <formula>26</formula>
    </cfRule>
    <cfRule type="cellIs" dxfId="182" priority="208" operator="equal">
      <formula>30</formula>
    </cfRule>
    <cfRule type="cellIs" dxfId="181" priority="209" operator="equal">
      <formula>31</formula>
    </cfRule>
    <cfRule type="cellIs" dxfId="180" priority="210" operator="equal">
      <formula>31</formula>
    </cfRule>
    <cfRule type="cellIs" dxfId="179" priority="211" operator="equal">
      <formula>17</formula>
    </cfRule>
    <cfRule type="cellIs" dxfId="178" priority="212" operator="equal">
      <formula>41</formula>
    </cfRule>
    <cfRule type="cellIs" dxfId="177" priority="213" operator="equal">
      <formula>17</formula>
    </cfRule>
    <cfRule type="cellIs" priority="214" operator="equal">
      <formula>41</formula>
    </cfRule>
    <cfRule type="cellIs" dxfId="176" priority="215" operator="equal">
      <formula>22</formula>
    </cfRule>
    <cfRule type="top10" priority="216" rank="10"/>
    <cfRule type="cellIs" dxfId="175" priority="217" operator="equal">
      <formula>"22, 41"</formula>
    </cfRule>
    <cfRule type="cellIs" dxfId="174" priority="218" operator="equal">
      <formula>41</formula>
    </cfRule>
    <cfRule type="cellIs" dxfId="173" priority="219" operator="equal">
      <formula>59</formula>
    </cfRule>
    <cfRule type="cellIs" dxfId="172" priority="220" operator="equal">
      <formula>22</formula>
    </cfRule>
    <cfRule type="cellIs" dxfId="171" priority="221" operator="equal">
      <formula>23</formula>
    </cfRule>
    <cfRule type="cellIs" dxfId="170" priority="222" operator="equal">
      <formula>23</formula>
    </cfRule>
    <cfRule type="cellIs" dxfId="169" priority="223" operator="equal">
      <formula>29</formula>
    </cfRule>
    <cfRule type="cellIs" dxfId="168" priority="224" operator="equal">
      <formula>41</formula>
    </cfRule>
    <cfRule type="cellIs" dxfId="167" priority="225" operator="equal">
      <formula>28</formula>
    </cfRule>
  </conditionalFormatting>
  <conditionalFormatting sqref="AR18:AS18">
    <cfRule type="cellIs" dxfId="166" priority="206" operator="equal">
      <formula>10</formula>
    </cfRule>
  </conditionalFormatting>
  <conditionalFormatting sqref="AQ18">
    <cfRule type="cellIs" dxfId="165" priority="226" operator="equal">
      <formula>12</formula>
    </cfRule>
    <cfRule type="cellIs" dxfId="164" priority="227" operator="equal">
      <formula>10</formula>
    </cfRule>
    <cfRule type="cellIs" dxfId="163" priority="228" operator="equal">
      <formula>"10,12"</formula>
    </cfRule>
    <cfRule type="cellIs" dxfId="162" priority="229" operator="equal">
      <formula>26</formula>
    </cfRule>
    <cfRule type="cellIs" dxfId="161" priority="230" operator="equal">
      <formula>30</formula>
    </cfRule>
    <cfRule type="cellIs" dxfId="160" priority="231" operator="equal">
      <formula>31</formula>
    </cfRule>
    <cfRule type="cellIs" dxfId="159" priority="232" operator="equal">
      <formula>31</formula>
    </cfRule>
    <cfRule type="cellIs" dxfId="158" priority="233" operator="equal">
      <formula>17</formula>
    </cfRule>
    <cfRule type="cellIs" dxfId="157" priority="234" operator="equal">
      <formula>41</formula>
    </cfRule>
    <cfRule type="cellIs" dxfId="156" priority="235" operator="equal">
      <formula>17</formula>
    </cfRule>
    <cfRule type="cellIs" priority="236" operator="equal">
      <formula>41</formula>
    </cfRule>
    <cfRule type="cellIs" dxfId="155" priority="237" operator="equal">
      <formula>22</formula>
    </cfRule>
    <cfRule type="top10" priority="238" rank="10"/>
    <cfRule type="cellIs" dxfId="154" priority="239" operator="equal">
      <formula>"22, 41"</formula>
    </cfRule>
    <cfRule type="cellIs" dxfId="153" priority="240" operator="equal">
      <formula>41</formula>
    </cfRule>
    <cfRule type="cellIs" dxfId="152" priority="241" operator="equal">
      <formula>59</formula>
    </cfRule>
    <cfRule type="cellIs" dxfId="151" priority="242" operator="equal">
      <formula>22</formula>
    </cfRule>
    <cfRule type="cellIs" dxfId="150" priority="243" operator="equal">
      <formula>23</formula>
    </cfRule>
    <cfRule type="cellIs" dxfId="149" priority="244" operator="equal">
      <formula>23</formula>
    </cfRule>
    <cfRule type="cellIs" dxfId="148" priority="245" operator="equal">
      <formula>29</formula>
    </cfRule>
    <cfRule type="cellIs" dxfId="147" priority="246" operator="equal">
      <formula>41</formula>
    </cfRule>
    <cfRule type="cellIs" dxfId="146" priority="247" operator="equal">
      <formula>28</formula>
    </cfRule>
  </conditionalFormatting>
  <conditionalFormatting sqref="AN81">
    <cfRule type="cellIs" dxfId="145" priority="202" operator="equal">
      <formula>10</formula>
    </cfRule>
  </conditionalFormatting>
  <conditionalFormatting sqref="V83">
    <cfRule type="cellIs" dxfId="144" priority="201" operator="equal">
      <formula>23</formula>
    </cfRule>
  </conditionalFormatting>
  <conditionalFormatting sqref="B76:D76">
    <cfRule type="cellIs" dxfId="143" priority="123" operator="equal">
      <formula>12</formula>
    </cfRule>
    <cfRule type="cellIs" dxfId="142" priority="124" operator="equal">
      <formula>10</formula>
    </cfRule>
    <cfRule type="cellIs" dxfId="141" priority="125" operator="equal">
      <formula>"10,12"</formula>
    </cfRule>
    <cfRule type="cellIs" dxfId="140" priority="127" operator="equal">
      <formula>26</formula>
    </cfRule>
    <cfRule type="cellIs" dxfId="139" priority="129" operator="equal">
      <formula>30</formula>
    </cfRule>
    <cfRule type="cellIs" dxfId="138" priority="130" operator="equal">
      <formula>31</formula>
    </cfRule>
    <cfRule type="cellIs" dxfId="137" priority="131" operator="equal">
      <formula>31</formula>
    </cfRule>
    <cfRule type="cellIs" dxfId="136" priority="132" operator="equal">
      <formula>17</formula>
    </cfRule>
    <cfRule type="cellIs" dxfId="135" priority="133" operator="equal">
      <formula>41</formula>
    </cfRule>
    <cfRule type="cellIs" dxfId="134" priority="134" operator="equal">
      <formula>17</formula>
    </cfRule>
    <cfRule type="cellIs" priority="135" operator="equal">
      <formula>41</formula>
    </cfRule>
    <cfRule type="cellIs" dxfId="133" priority="136" operator="equal">
      <formula>22</formula>
    </cfRule>
    <cfRule type="top10" priority="137" rank="10"/>
    <cfRule type="cellIs" dxfId="132" priority="138" operator="equal">
      <formula>"22, 41"</formula>
    </cfRule>
    <cfRule type="cellIs" dxfId="131" priority="140" operator="equal">
      <formula>41</formula>
    </cfRule>
    <cfRule type="cellIs" dxfId="130" priority="143" operator="equal">
      <formula>59</formula>
    </cfRule>
    <cfRule type="cellIs" dxfId="129" priority="151" operator="equal">
      <formula>22</formula>
    </cfRule>
    <cfRule type="cellIs" dxfId="128" priority="152" operator="equal">
      <formula>23</formula>
    </cfRule>
    <cfRule type="cellIs" dxfId="127" priority="153" operator="equal">
      <formula>23</formula>
    </cfRule>
    <cfRule type="cellIs" dxfId="126" priority="154" operator="equal">
      <formula>29</formula>
    </cfRule>
    <cfRule type="cellIs" dxfId="125" priority="155" operator="equal">
      <formula>41</formula>
    </cfRule>
    <cfRule type="cellIs" dxfId="124" priority="156" operator="equal">
      <formula>28</formula>
    </cfRule>
  </conditionalFormatting>
  <conditionalFormatting sqref="B76:D76">
    <cfRule type="cellIs" dxfId="123" priority="128" operator="equal">
      <formula>33</formula>
    </cfRule>
    <cfRule type="cellIs" dxfId="122" priority="139" operator="equal">
      <formula>22</formula>
    </cfRule>
    <cfRule type="cellIs" dxfId="121" priority="141" operator="equal">
      <formula>41</formula>
    </cfRule>
    <cfRule type="cellIs" dxfId="120" priority="142" operator="equal">
      <formula>59</formula>
    </cfRule>
    <cfRule type="cellIs" dxfId="119" priority="149" operator="equal">
      <formula>36</formula>
    </cfRule>
    <cfRule type="cellIs" dxfId="118" priority="150" operator="equal">
      <formula>22</formula>
    </cfRule>
  </conditionalFormatting>
  <conditionalFormatting sqref="B76:D76">
    <cfRule type="cellIs" dxfId="117" priority="148" operator="equal">
      <formula>36</formula>
    </cfRule>
  </conditionalFormatting>
  <conditionalFormatting sqref="B76:D76">
    <cfRule type="cellIs" dxfId="116" priority="147" operator="equal">
      <formula>21</formula>
    </cfRule>
  </conditionalFormatting>
  <conditionalFormatting sqref="B76:D76">
    <cfRule type="cellIs" dxfId="115" priority="144" operator="equal">
      <formula>21</formula>
    </cfRule>
    <cfRule type="cellIs" dxfId="114" priority="145" operator="equal">
      <formula>43</formula>
    </cfRule>
    <cfRule type="cellIs" dxfId="113" priority="146" operator="equal">
      <formula>43</formula>
    </cfRule>
  </conditionalFormatting>
  <conditionalFormatting sqref="B76:D76">
    <cfRule type="cellIs" dxfId="112" priority="126" operator="equal">
      <formula>10</formula>
    </cfRule>
  </conditionalFormatting>
  <conditionalFormatting sqref="A76:A77 B77:D77">
    <cfRule type="cellIs" dxfId="111" priority="157" operator="equal">
      <formula>12</formula>
    </cfRule>
    <cfRule type="cellIs" dxfId="110" priority="158" operator="equal">
      <formula>10</formula>
    </cfRule>
    <cfRule type="cellIs" dxfId="109" priority="159" operator="equal">
      <formula>"10,12"</formula>
    </cfRule>
    <cfRule type="cellIs" dxfId="108" priority="160" operator="equal">
      <formula>26</formula>
    </cfRule>
    <cfRule type="cellIs" dxfId="107" priority="161" operator="equal">
      <formula>30</formula>
    </cfRule>
    <cfRule type="cellIs" dxfId="106" priority="162" operator="equal">
      <formula>31</formula>
    </cfRule>
    <cfRule type="cellIs" dxfId="105" priority="163" operator="equal">
      <formula>31</formula>
    </cfRule>
    <cfRule type="cellIs" dxfId="104" priority="164" operator="equal">
      <formula>17</formula>
    </cfRule>
    <cfRule type="cellIs" dxfId="103" priority="165" operator="equal">
      <formula>41</formula>
    </cfRule>
    <cfRule type="cellIs" dxfId="102" priority="166" operator="equal">
      <formula>17</formula>
    </cfRule>
    <cfRule type="cellIs" priority="167" operator="equal">
      <formula>41</formula>
    </cfRule>
    <cfRule type="cellIs" dxfId="101" priority="168" operator="equal">
      <formula>22</formula>
    </cfRule>
    <cfRule type="top10" priority="169" rank="10"/>
    <cfRule type="cellIs" dxfId="100" priority="170" operator="equal">
      <formula>"22, 41"</formula>
    </cfRule>
    <cfRule type="cellIs" dxfId="99" priority="171" operator="equal">
      <formula>41</formula>
    </cfRule>
    <cfRule type="cellIs" dxfId="98" priority="172" operator="equal">
      <formula>59</formula>
    </cfRule>
    <cfRule type="cellIs" dxfId="97" priority="173" operator="equal">
      <formula>22</formula>
    </cfRule>
    <cfRule type="cellIs" dxfId="96" priority="174" operator="equal">
      <formula>23</formula>
    </cfRule>
    <cfRule type="cellIs" dxfId="95" priority="175" operator="equal">
      <formula>23</formula>
    </cfRule>
    <cfRule type="cellIs" dxfId="94" priority="176" operator="equal">
      <formula>29</formula>
    </cfRule>
    <cfRule type="cellIs" dxfId="93" priority="177" operator="equal">
      <formula>41</formula>
    </cfRule>
    <cfRule type="cellIs" dxfId="92" priority="178" operator="equal">
      <formula>28</formula>
    </cfRule>
  </conditionalFormatting>
  <conditionalFormatting sqref="AR5:AT5">
    <cfRule type="cellIs" dxfId="91" priority="45" operator="equal">
      <formula>12</formula>
    </cfRule>
    <cfRule type="cellIs" dxfId="90" priority="46" operator="equal">
      <formula>10</formula>
    </cfRule>
    <cfRule type="cellIs" dxfId="89" priority="47" operator="equal">
      <formula>"10,12"</formula>
    </cfRule>
    <cfRule type="cellIs" dxfId="88" priority="49" operator="equal">
      <formula>26</formula>
    </cfRule>
    <cfRule type="cellIs" dxfId="87" priority="51" operator="equal">
      <formula>30</formula>
    </cfRule>
    <cfRule type="cellIs" dxfId="86" priority="52" operator="equal">
      <formula>31</formula>
    </cfRule>
    <cfRule type="cellIs" dxfId="85" priority="53" operator="equal">
      <formula>31</formula>
    </cfRule>
    <cfRule type="cellIs" dxfId="84" priority="54" operator="equal">
      <formula>17</formula>
    </cfRule>
    <cfRule type="cellIs" dxfId="83" priority="55" operator="equal">
      <formula>41</formula>
    </cfRule>
    <cfRule type="cellIs" dxfId="82" priority="56" operator="equal">
      <formula>17</formula>
    </cfRule>
    <cfRule type="cellIs" priority="57" operator="equal">
      <formula>41</formula>
    </cfRule>
    <cfRule type="cellIs" dxfId="81" priority="58" operator="equal">
      <formula>22</formula>
    </cfRule>
    <cfRule type="top10" priority="59" rank="10"/>
    <cfRule type="cellIs" dxfId="80" priority="60" operator="equal">
      <formula>"22, 41"</formula>
    </cfRule>
    <cfRule type="cellIs" dxfId="79" priority="62" operator="equal">
      <formula>41</formula>
    </cfRule>
    <cfRule type="cellIs" dxfId="78" priority="65" operator="equal">
      <formula>59</formula>
    </cfRule>
    <cfRule type="cellIs" dxfId="77" priority="73" operator="equal">
      <formula>22</formula>
    </cfRule>
    <cfRule type="cellIs" dxfId="76" priority="74" operator="equal">
      <formula>23</formula>
    </cfRule>
    <cfRule type="cellIs" dxfId="75" priority="75" operator="equal">
      <formula>23</formula>
    </cfRule>
    <cfRule type="cellIs" dxfId="74" priority="76" operator="equal">
      <formula>29</formula>
    </cfRule>
    <cfRule type="cellIs" dxfId="73" priority="77" operator="equal">
      <formula>41</formula>
    </cfRule>
    <cfRule type="cellIs" dxfId="72" priority="78" operator="equal">
      <formula>28</formula>
    </cfRule>
  </conditionalFormatting>
  <conditionalFormatting sqref="AR5:AT5">
    <cfRule type="cellIs" dxfId="71" priority="50" operator="equal">
      <formula>33</formula>
    </cfRule>
    <cfRule type="cellIs" dxfId="70" priority="61" operator="equal">
      <formula>22</formula>
    </cfRule>
    <cfRule type="cellIs" dxfId="69" priority="63" operator="equal">
      <formula>41</formula>
    </cfRule>
    <cfRule type="cellIs" dxfId="68" priority="64" operator="equal">
      <formula>59</formula>
    </cfRule>
    <cfRule type="cellIs" dxfId="67" priority="71" operator="equal">
      <formula>36</formula>
    </cfRule>
    <cfRule type="cellIs" dxfId="66" priority="72" operator="equal">
      <formula>22</formula>
    </cfRule>
  </conditionalFormatting>
  <conditionalFormatting sqref="AR5:AT5">
    <cfRule type="cellIs" dxfId="65" priority="70" operator="equal">
      <formula>36</formula>
    </cfRule>
  </conditionalFormatting>
  <conditionalFormatting sqref="AR5:AT5">
    <cfRule type="cellIs" dxfId="64" priority="69" operator="equal">
      <formula>21</formula>
    </cfRule>
  </conditionalFormatting>
  <conditionalFormatting sqref="AR5:AT5">
    <cfRule type="cellIs" dxfId="63" priority="66" operator="equal">
      <formula>21</formula>
    </cfRule>
    <cfRule type="cellIs" dxfId="62" priority="67" operator="equal">
      <formula>43</formula>
    </cfRule>
    <cfRule type="cellIs" dxfId="61" priority="68" operator="equal">
      <formula>43</formula>
    </cfRule>
  </conditionalFormatting>
  <conditionalFormatting sqref="AR5:AT5">
    <cfRule type="cellIs" dxfId="60" priority="48" operator="equal">
      <formula>10</formula>
    </cfRule>
  </conditionalFormatting>
  <conditionalFormatting sqref="AQ5:AQ6 AR6:AT6">
    <cfRule type="cellIs" dxfId="59" priority="79" operator="equal">
      <formula>12</formula>
    </cfRule>
    <cfRule type="cellIs" dxfId="58" priority="80" operator="equal">
      <formula>10</formula>
    </cfRule>
    <cfRule type="cellIs" dxfId="57" priority="81" operator="equal">
      <formula>"10,12"</formula>
    </cfRule>
    <cfRule type="cellIs" dxfId="56" priority="82" operator="equal">
      <formula>26</formula>
    </cfRule>
    <cfRule type="cellIs" dxfId="55" priority="83" operator="equal">
      <formula>30</formula>
    </cfRule>
    <cfRule type="cellIs" dxfId="54" priority="84" operator="equal">
      <formula>31</formula>
    </cfRule>
    <cfRule type="cellIs" dxfId="53" priority="85" operator="equal">
      <formula>31</formula>
    </cfRule>
    <cfRule type="cellIs" dxfId="52" priority="86" operator="equal">
      <formula>17</formula>
    </cfRule>
    <cfRule type="cellIs" dxfId="51" priority="87" operator="equal">
      <formula>41</formula>
    </cfRule>
    <cfRule type="cellIs" dxfId="50" priority="88" operator="equal">
      <formula>17</formula>
    </cfRule>
    <cfRule type="cellIs" priority="89" operator="equal">
      <formula>41</formula>
    </cfRule>
    <cfRule type="cellIs" dxfId="49" priority="90" operator="equal">
      <formula>22</formula>
    </cfRule>
    <cfRule type="top10" priority="91" rank="10"/>
    <cfRule type="cellIs" dxfId="48" priority="92" operator="equal">
      <formula>"22, 41"</formula>
    </cfRule>
    <cfRule type="cellIs" dxfId="47" priority="93" operator="equal">
      <formula>41</formula>
    </cfRule>
    <cfRule type="cellIs" dxfId="46" priority="94" operator="equal">
      <formula>59</formula>
    </cfRule>
    <cfRule type="cellIs" dxfId="45" priority="95" operator="equal">
      <formula>22</formula>
    </cfRule>
    <cfRule type="cellIs" dxfId="44" priority="96" operator="equal">
      <formula>23</formula>
    </cfRule>
    <cfRule type="cellIs" dxfId="43" priority="97" operator="equal">
      <formula>23</formula>
    </cfRule>
    <cfRule type="cellIs" dxfId="42" priority="98" operator="equal">
      <formula>29</formula>
    </cfRule>
    <cfRule type="cellIs" dxfId="41" priority="99" operator="equal">
      <formula>41</formula>
    </cfRule>
    <cfRule type="cellIs" dxfId="40" priority="100" operator="equal">
      <formula>28</formula>
    </cfRule>
  </conditionalFormatting>
  <conditionalFormatting sqref="B86:E86 B78:E84 A78:A86">
    <cfRule type="cellIs" dxfId="39" priority="23" operator="equal">
      <formula>12</formula>
    </cfRule>
    <cfRule type="cellIs" dxfId="38" priority="24" operator="equal">
      <formula>10</formula>
    </cfRule>
    <cfRule type="cellIs" dxfId="37" priority="25" operator="equal">
      <formula>"10,12"</formula>
    </cfRule>
    <cfRule type="cellIs" dxfId="36" priority="26" operator="equal">
      <formula>26</formula>
    </cfRule>
    <cfRule type="cellIs" dxfId="35" priority="27" operator="equal">
      <formula>30</formula>
    </cfRule>
    <cfRule type="cellIs" dxfId="34" priority="28" operator="equal">
      <formula>31</formula>
    </cfRule>
    <cfRule type="cellIs" dxfId="33" priority="29" operator="equal">
      <formula>31</formula>
    </cfRule>
    <cfRule type="cellIs" dxfId="32" priority="30" operator="equal">
      <formula>17</formula>
    </cfRule>
    <cfRule type="cellIs" dxfId="31" priority="31" operator="equal">
      <formula>41</formula>
    </cfRule>
    <cfRule type="cellIs" dxfId="30" priority="32" operator="equal">
      <formula>17</formula>
    </cfRule>
    <cfRule type="cellIs" priority="33" operator="equal">
      <formula>41</formula>
    </cfRule>
    <cfRule type="cellIs" dxfId="29" priority="34" operator="equal">
      <formula>22</formula>
    </cfRule>
    <cfRule type="top10" priority="35" rank="10"/>
    <cfRule type="cellIs" dxfId="28" priority="36" operator="equal">
      <formula>"22, 41"</formula>
    </cfRule>
    <cfRule type="cellIs" dxfId="27" priority="37" operator="equal">
      <formula>41</formula>
    </cfRule>
    <cfRule type="cellIs" dxfId="26" priority="38" operator="equal">
      <formula>59</formula>
    </cfRule>
    <cfRule type="cellIs" dxfId="25" priority="39" operator="equal">
      <formula>22</formula>
    </cfRule>
    <cfRule type="cellIs" dxfId="24" priority="40" operator="equal">
      <formula>23</formula>
    </cfRule>
    <cfRule type="cellIs" dxfId="23" priority="41" operator="equal">
      <formula>23</formula>
    </cfRule>
    <cfRule type="cellIs" dxfId="22" priority="42" operator="equal">
      <formula>29</formula>
    </cfRule>
    <cfRule type="cellIs" dxfId="21" priority="43" operator="equal">
      <formula>41</formula>
    </cfRule>
    <cfRule type="cellIs" dxfId="20" priority="44" operator="equal">
      <formula>28</formula>
    </cfRule>
  </conditionalFormatting>
  <conditionalFormatting sqref="AR15:AU15 AR7:AU13 AQ7:AQ15">
    <cfRule type="cellIs" dxfId="19" priority="1" operator="equal">
      <formula>12</formula>
    </cfRule>
    <cfRule type="cellIs" dxfId="18" priority="2" operator="equal">
      <formula>10</formula>
    </cfRule>
    <cfRule type="cellIs" dxfId="17" priority="3" operator="equal">
      <formula>"10,12"</formula>
    </cfRule>
    <cfRule type="cellIs" dxfId="16" priority="4" operator="equal">
      <formula>26</formula>
    </cfRule>
    <cfRule type="cellIs" dxfId="15" priority="5" operator="equal">
      <formula>30</formula>
    </cfRule>
    <cfRule type="cellIs" dxfId="14" priority="6" operator="equal">
      <formula>31</formula>
    </cfRule>
    <cfRule type="cellIs" dxfId="13" priority="7" operator="equal">
      <formula>31</formula>
    </cfRule>
    <cfRule type="cellIs" dxfId="12" priority="8" operator="equal">
      <formula>17</formula>
    </cfRule>
    <cfRule type="cellIs" dxfId="11" priority="9" operator="equal">
      <formula>41</formula>
    </cfRule>
    <cfRule type="cellIs" dxfId="10" priority="10" operator="equal">
      <formula>17</formula>
    </cfRule>
    <cfRule type="cellIs" priority="11" operator="equal">
      <formula>41</formula>
    </cfRule>
    <cfRule type="cellIs" dxfId="9" priority="12" operator="equal">
      <formula>22</formula>
    </cfRule>
    <cfRule type="top10" priority="13" rank="10"/>
    <cfRule type="cellIs" dxfId="8" priority="14" operator="equal">
      <formula>"22, 41"</formula>
    </cfRule>
    <cfRule type="cellIs" dxfId="7" priority="15" operator="equal">
      <formula>41</formula>
    </cfRule>
    <cfRule type="cellIs" dxfId="6" priority="16" operator="equal">
      <formula>59</formula>
    </cfRule>
    <cfRule type="cellIs" dxfId="5" priority="17" operator="equal">
      <formula>22</formula>
    </cfRule>
    <cfRule type="cellIs" dxfId="4" priority="18" operator="equal">
      <formula>23</formula>
    </cfRule>
    <cfRule type="cellIs" dxfId="3" priority="19" operator="equal">
      <formula>23</formula>
    </cfRule>
    <cfRule type="cellIs" dxfId="2" priority="20" operator="equal">
      <formula>29</formula>
    </cfRule>
    <cfRule type="cellIs" dxfId="1" priority="21" operator="equal">
      <formula>41</formula>
    </cfRule>
    <cfRule type="cellIs" dxfId="0" priority="22" operator="equal">
      <formula>28</formula>
    </cfRule>
  </conditionalFormatting>
  <pageMargins left="1.25" right="0.25" top="0.5" bottom="0.75" header="0.511811023622047" footer="0.511811023622047"/>
  <pageSetup paperSize="5" scale="75" orientation="landscape" horizontalDpi="360" verticalDpi="360" r:id="rId1"/>
  <headerFooter alignWithMargins="0"/>
  <rowBreaks count="1" manualBreakCount="1">
    <brk id="44" min="26" max="4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Lembar kerja</vt:lpstr>
      </vt:variant>
      <vt:variant>
        <vt:i4>1</vt:i4>
      </vt:variant>
      <vt:variant>
        <vt:lpstr>Rentang Bernama</vt:lpstr>
      </vt:variant>
      <vt:variant>
        <vt:i4>1</vt:i4>
      </vt:variant>
    </vt:vector>
  </HeadingPairs>
  <TitlesOfParts>
    <vt:vector size="2" baseType="lpstr">
      <vt:lpstr>Jadwal_smt1_2122</vt:lpstr>
      <vt:lpstr>Jadwal_smt1_2122!Print_Area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hp3</dc:creator>
  <cp:lastModifiedBy>hp3</cp:lastModifiedBy>
  <dcterms:created xsi:type="dcterms:W3CDTF">2021-07-11T10:38:23Z</dcterms:created>
  <dcterms:modified xsi:type="dcterms:W3CDTF">2021-07-11T17:48:17Z</dcterms:modified>
</cp:coreProperties>
</file>