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6287680f8ea8d8f/Documentos/0 A_Tercera tanda de Treball TFM Agost 2021/Appendix_TFM_Mapping_the_impact_of_alien_species_on_mountain_ecosystems/"/>
    </mc:Choice>
  </mc:AlternateContent>
  <xr:revisionPtr revIDLastSave="183" documentId="13_ncr:1_{4EDC0AD8-CA07-4B68-96B2-A84FE7912BDA}" xr6:coauthVersionLast="47" xr6:coauthVersionMax="47" xr10:uidLastSave="{4217910F-0952-4F20-BDC2-47616FB761E2}"/>
  <bookViews>
    <workbookView xWindow="-108" yWindow="-108" windowWidth="23256" windowHeight="12576" activeTab="8" xr2:uid="{7AC01B42-5E4F-4184-8E0C-3947A55030BC}"/>
  </bookViews>
  <sheets>
    <sheet name="global_matrix" sheetId="20" r:id="rId1"/>
    <sheet name="Africa" sheetId="14" r:id="rId2"/>
    <sheet name="Asia" sheetId="15" r:id="rId3"/>
    <sheet name="Australia" sheetId="16" r:id="rId4"/>
    <sheet name="Europa" sheetId="17" r:id="rId5"/>
    <sheet name="NAmerica" sheetId="18" r:id="rId6"/>
    <sheet name="SAmerica" sheetId="19" r:id="rId7"/>
    <sheet name="impact_ij" sheetId="21" r:id="rId8"/>
    <sheet name="130sp_list" sheetId="22" r:id="rId9"/>
    <sheet name="KEY" sheetId="2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1" l="1"/>
  <c r="D8" i="21"/>
  <c r="E8" i="21"/>
  <c r="F8" i="21"/>
  <c r="G8" i="21"/>
  <c r="H8" i="21"/>
  <c r="I8" i="21"/>
  <c r="J8" i="21"/>
  <c r="K8" i="21"/>
  <c r="L8" i="21"/>
  <c r="M8" i="21"/>
  <c r="B8" i="21"/>
  <c r="K19" i="19"/>
  <c r="L19" i="19"/>
  <c r="M19" i="19"/>
  <c r="N19" i="19"/>
  <c r="O19" i="19"/>
  <c r="P19" i="19"/>
  <c r="Q19" i="19"/>
  <c r="R19" i="19"/>
  <c r="S19" i="19"/>
  <c r="T19" i="19"/>
  <c r="J19" i="19"/>
  <c r="K59" i="18"/>
  <c r="L59" i="18"/>
  <c r="M59" i="18"/>
  <c r="N59" i="18"/>
  <c r="O59" i="18"/>
  <c r="P59" i="18"/>
  <c r="Q59" i="18"/>
  <c r="R59" i="18"/>
  <c r="S59" i="18"/>
  <c r="T59" i="18"/>
  <c r="J59" i="18"/>
  <c r="K22" i="17"/>
  <c r="L22" i="17"/>
  <c r="M22" i="17"/>
  <c r="N22" i="17"/>
  <c r="O22" i="17"/>
  <c r="P22" i="17"/>
  <c r="Q22" i="17"/>
  <c r="R22" i="17"/>
  <c r="S22" i="17"/>
  <c r="T22" i="17"/>
  <c r="J22" i="17"/>
  <c r="K13" i="16"/>
  <c r="L13" i="16"/>
  <c r="M13" i="16"/>
  <c r="N13" i="16"/>
  <c r="O13" i="16"/>
  <c r="P13" i="16"/>
  <c r="Q13" i="16"/>
  <c r="R13" i="16"/>
  <c r="S13" i="16"/>
  <c r="T13" i="16"/>
  <c r="J13" i="16"/>
  <c r="K35" i="15"/>
  <c r="L35" i="15"/>
  <c r="M35" i="15"/>
  <c r="N35" i="15"/>
  <c r="O35" i="15"/>
  <c r="P35" i="15"/>
  <c r="Q35" i="15"/>
  <c r="R35" i="15"/>
  <c r="S35" i="15"/>
  <c r="T35" i="15"/>
  <c r="J35" i="15"/>
  <c r="K12" i="14"/>
  <c r="L12" i="14"/>
  <c r="M12" i="14"/>
  <c r="N12" i="14"/>
  <c r="O12" i="14"/>
  <c r="P12" i="14"/>
  <c r="Q12" i="14"/>
  <c r="R12" i="14"/>
  <c r="S12" i="14"/>
  <c r="T12" i="14"/>
  <c r="J12" i="14"/>
  <c r="M150" i="20"/>
  <c r="N150" i="20"/>
  <c r="O150" i="20"/>
  <c r="P150" i="20"/>
  <c r="Q150" i="20"/>
  <c r="R150" i="20"/>
  <c r="S150" i="20"/>
  <c r="T150" i="20"/>
  <c r="U150" i="20"/>
  <c r="V150" i="20"/>
  <c r="L150" i="20"/>
  <c r="U13" i="16" l="1"/>
  <c r="U12" i="14"/>
  <c r="U19" i="19"/>
  <c r="U22" i="17"/>
  <c r="U35" i="15"/>
  <c r="U59" i="18"/>
  <c r="W150" i="20"/>
</calcChain>
</file>

<file path=xl/sharedStrings.xml><?xml version="1.0" encoding="utf-8"?>
<sst xmlns="http://schemas.openxmlformats.org/spreadsheetml/2006/main" count="2937" uniqueCount="441">
  <si>
    <t>Acacia cyclops</t>
  </si>
  <si>
    <t>Acacia mearnsii</t>
  </si>
  <si>
    <t>Acacia saligna</t>
  </si>
  <si>
    <t>Acer platanoides</t>
  </si>
  <si>
    <t>Achillea millefolium</t>
  </si>
  <si>
    <t>Adelges tsugae</t>
  </si>
  <si>
    <t>Ageratum conyzoides</t>
  </si>
  <si>
    <t>Agriopis aurantiaria</t>
  </si>
  <si>
    <t>Agrostis capillaris</t>
  </si>
  <si>
    <t>Alternanthera philoxeroides</t>
  </si>
  <si>
    <t>Amaranthus retroflexus</t>
  </si>
  <si>
    <t>Ambrosia artemisiifolia</t>
  </si>
  <si>
    <t>Amynthas agrestis</t>
  </si>
  <si>
    <t>Amynthas tokioensis</t>
  </si>
  <si>
    <t>Anthoxanthum odoratum</t>
  </si>
  <si>
    <t>Avena barbata</t>
  </si>
  <si>
    <t>Bidens frondosa</t>
  </si>
  <si>
    <t>Bidens pilosa</t>
  </si>
  <si>
    <t>Bromus diandrus</t>
  </si>
  <si>
    <t>Bromus hordeaceus</t>
  </si>
  <si>
    <t>Bromus madritensis</t>
  </si>
  <si>
    <t>Bromus tectorum</t>
  </si>
  <si>
    <t>Castor canadensis</t>
  </si>
  <si>
    <t>Casuarina equisetifolia</t>
  </si>
  <si>
    <t>Cenchrus ciliaris</t>
  </si>
  <si>
    <t>Cervus canadensis nelsoni</t>
  </si>
  <si>
    <t>Cervus elaphus</t>
  </si>
  <si>
    <t>Cirsium vulgare</t>
  </si>
  <si>
    <t>Cordia alliodora</t>
  </si>
  <si>
    <t>Coreopsis grandiflora</t>
  </si>
  <si>
    <t>Cottus asper</t>
  </si>
  <si>
    <t>Crassocephalum crepidioides</t>
  </si>
  <si>
    <t>Cryptolaemus montrouzieri</t>
  </si>
  <si>
    <t>Cytisus scoparius</t>
  </si>
  <si>
    <t>Dactylis glomerata</t>
  </si>
  <si>
    <t>Dama dama</t>
  </si>
  <si>
    <t>Daucus carota</t>
  </si>
  <si>
    <t>Dendrobaena octaedra</t>
  </si>
  <si>
    <t>Didelphis virginiana</t>
  </si>
  <si>
    <t>Elatobium abietinum</t>
  </si>
  <si>
    <t>Equus asinus</t>
  </si>
  <si>
    <t>Erigeron annuus</t>
  </si>
  <si>
    <t>Erigeron bonariensis</t>
  </si>
  <si>
    <t>Erigeron canadensis</t>
  </si>
  <si>
    <t>Erigeron sumatrensis</t>
  </si>
  <si>
    <t>Euphorbia supina</t>
  </si>
  <si>
    <t>Festuca pratensis</t>
  </si>
  <si>
    <t>Galinsoga parviflora</t>
  </si>
  <si>
    <t>Geranium carolinianum</t>
  </si>
  <si>
    <t>Hakea sericea</t>
  </si>
  <si>
    <t>Harmonia axyridis</t>
  </si>
  <si>
    <t>Herpestes javanicus</t>
  </si>
  <si>
    <t>Hippodamia variegata</t>
  </si>
  <si>
    <t>Holcus lanatus</t>
  </si>
  <si>
    <t>Hypochaeris radicata</t>
  </si>
  <si>
    <t>Impatiens glandulifera</t>
  </si>
  <si>
    <t>Impatiens parviflora</t>
  </si>
  <si>
    <t>Juniperus occidentalis</t>
  </si>
  <si>
    <t>Lepidium didymum</t>
  </si>
  <si>
    <t>Lepus europaeus</t>
  </si>
  <si>
    <t>Lespedeza cuneata</t>
  </si>
  <si>
    <t>Linaria dalmatica</t>
  </si>
  <si>
    <t>Linaria vulgaris</t>
  </si>
  <si>
    <t>Lithobates catesbeianus</t>
  </si>
  <si>
    <t>Lolium multiflorum</t>
  </si>
  <si>
    <t>Lotus corniculatus</t>
  </si>
  <si>
    <t>Lotus unifoliolatus</t>
  </si>
  <si>
    <t>Lumbricus rubellus</t>
  </si>
  <si>
    <t>Lumbricus terrestris</t>
  </si>
  <si>
    <t>Megastigmus schimitscheki</t>
  </si>
  <si>
    <t>Melica przewalskyi</t>
  </si>
  <si>
    <t>Melilotus officinalis</t>
  </si>
  <si>
    <t>Merizodus soledadinus</t>
  </si>
  <si>
    <t>Metaphire hilgendorfi</t>
  </si>
  <si>
    <t>Mirabilis jalapa</t>
  </si>
  <si>
    <t>Neovison vison</t>
  </si>
  <si>
    <t>Notropis lutipinnis</t>
  </si>
  <si>
    <t>Octolasion tyrtaeum</t>
  </si>
  <si>
    <t>Oenothera glazioviana</t>
  </si>
  <si>
    <t>Oncorhynchus aguabonita</t>
  </si>
  <si>
    <t>Oncorhynchus clarkii</t>
  </si>
  <si>
    <t>Oncorhynchus mykiss</t>
  </si>
  <si>
    <t>Operophtera brumata</t>
  </si>
  <si>
    <t>Orconectes limosus</t>
  </si>
  <si>
    <t>Oreamnos americanus</t>
  </si>
  <si>
    <t>Oxychilus alliarius</t>
  </si>
  <si>
    <t>Pelophylax ridibundus</t>
  </si>
  <si>
    <t>Peperomia pellucida</t>
  </si>
  <si>
    <t>Phleum pratense</t>
  </si>
  <si>
    <t>Phoxinus phoxinus</t>
  </si>
  <si>
    <t>Phytolacca americana</t>
  </si>
  <si>
    <t>Pinus contorta</t>
  </si>
  <si>
    <t>Pinus mugo</t>
  </si>
  <si>
    <t>Pinus pinaster</t>
  </si>
  <si>
    <t>Pinus radiata</t>
  </si>
  <si>
    <t>Plantago lanceolata</t>
  </si>
  <si>
    <t>Plantago virginica</t>
  </si>
  <si>
    <t>Plethodon jordani</t>
  </si>
  <si>
    <t>Procambarus clarkii</t>
  </si>
  <si>
    <t>Prunus mahaleb</t>
  </si>
  <si>
    <t>Psidium cattleianum</t>
  </si>
  <si>
    <t>Pyracantha angustifolia</t>
  </si>
  <si>
    <t>Rhaponticum repens</t>
  </si>
  <si>
    <t>Robinia pseudoacacia</t>
  </si>
  <si>
    <t>Rumex acetosella</t>
  </si>
  <si>
    <t>Salmo trutta</t>
  </si>
  <si>
    <t>Salvelinus fontinalis</t>
  </si>
  <si>
    <t>Salvelinus namaycush</t>
  </si>
  <si>
    <t>Sciurus carolinensis</t>
  </si>
  <si>
    <t>Sericostachys scandens</t>
  </si>
  <si>
    <t>Solidago canadensis</t>
  </si>
  <si>
    <t>Spiraea japonica</t>
  </si>
  <si>
    <t>Sus scrofa</t>
  </si>
  <si>
    <t>Symphyotrichum subulatum</t>
  </si>
  <si>
    <t>Syzygium jambos</t>
  </si>
  <si>
    <t>Taraxacum officinale</t>
  </si>
  <si>
    <t>Tecia solanivora</t>
  </si>
  <si>
    <t>Trechisibus antarcticus</t>
  </si>
  <si>
    <t>Trifolium repens</t>
  </si>
  <si>
    <t>Verbascum thapsus</t>
  </si>
  <si>
    <t>Veronica hederifolia</t>
  </si>
  <si>
    <t>Veronica persica</t>
  </si>
  <si>
    <t>Virgilia divaricata</t>
  </si>
  <si>
    <t>Vulpes vulpes</t>
  </si>
  <si>
    <t>Australia</t>
  </si>
  <si>
    <t>Asia</t>
  </si>
  <si>
    <t>South America</t>
  </si>
  <si>
    <t>Europe</t>
  </si>
  <si>
    <t>North America</t>
  </si>
  <si>
    <t>Africa</t>
  </si>
  <si>
    <t>Rhyzobius lophantae</t>
  </si>
  <si>
    <t>Mexico</t>
  </si>
  <si>
    <t>Japan</t>
  </si>
  <si>
    <t>Utricularia inflata</t>
  </si>
  <si>
    <t>South Africa</t>
  </si>
  <si>
    <t>USA</t>
  </si>
  <si>
    <t>China</t>
  </si>
  <si>
    <t>Finland</t>
  </si>
  <si>
    <t>Argentina</t>
  </si>
  <si>
    <t>New Zealand</t>
  </si>
  <si>
    <t>Tanzania</t>
  </si>
  <si>
    <t>Russia</t>
  </si>
  <si>
    <t>France</t>
  </si>
  <si>
    <t>Canada</t>
  </si>
  <si>
    <t>Chile</t>
  </si>
  <si>
    <t>Germany</t>
  </si>
  <si>
    <t>UK</t>
  </si>
  <si>
    <t>Sweden</t>
  </si>
  <si>
    <t>Spain</t>
  </si>
  <si>
    <t>Italy</t>
  </si>
  <si>
    <t>Czech Republic</t>
  </si>
  <si>
    <t>Austria</t>
  </si>
  <si>
    <t>Ecuador</t>
  </si>
  <si>
    <t>Trifolium pratense</t>
  </si>
  <si>
    <t>Rocky Mountains</t>
  </si>
  <si>
    <t>Andes</t>
  </si>
  <si>
    <t>Appalachian Mountains</t>
  </si>
  <si>
    <t xml:space="preserve">Rocky Mountains </t>
  </si>
  <si>
    <t>Serangium montazerii</t>
  </si>
  <si>
    <r>
      <t xml:space="preserve">Aporrectodea </t>
    </r>
    <r>
      <rPr>
        <sz val="12"/>
        <color theme="1"/>
        <rFont val="Calibri"/>
        <family val="2"/>
        <scheme val="minor"/>
      </rPr>
      <t>spp</t>
    </r>
  </si>
  <si>
    <t>Nearctic</t>
  </si>
  <si>
    <t>Palearctic</t>
  </si>
  <si>
    <t>Holarctic</t>
  </si>
  <si>
    <t>Neotropical</t>
  </si>
  <si>
    <t>01_02_03_04_05_06_08_09</t>
  </si>
  <si>
    <t>01_04_05_06_08_09</t>
  </si>
  <si>
    <t>08_09</t>
  </si>
  <si>
    <t>02_03</t>
  </si>
  <si>
    <t>02_04</t>
  </si>
  <si>
    <t>03_06_08</t>
  </si>
  <si>
    <t>03_05</t>
  </si>
  <si>
    <t>03_08</t>
  </si>
  <si>
    <t>03_04</t>
  </si>
  <si>
    <t>03_04_05</t>
  </si>
  <si>
    <t>07_11</t>
  </si>
  <si>
    <t>04_05</t>
  </si>
  <si>
    <t>05_06</t>
  </si>
  <si>
    <t>01_04</t>
  </si>
  <si>
    <t>04_06</t>
  </si>
  <si>
    <t>Pseudotsuga menziesii</t>
  </si>
  <si>
    <t>03_06_08_09_10</t>
  </si>
  <si>
    <t>03_04_05_06_07_08_11</t>
  </si>
  <si>
    <t>03_06</t>
  </si>
  <si>
    <t>02_04_08_09</t>
  </si>
  <si>
    <t>04_05_08_09</t>
  </si>
  <si>
    <t>Himalaya</t>
  </si>
  <si>
    <t>Great Dividing Range - Southern Alps</t>
  </si>
  <si>
    <t>Cape Ranges - Drakensberg - Kalahari</t>
  </si>
  <si>
    <t>Scandinavian Ranges</t>
  </si>
  <si>
    <t>01_03_04_05_06_08</t>
  </si>
  <si>
    <t>Japanese Ranges</t>
  </si>
  <si>
    <t>Eastern Arc Mountains - Ethiopian Highlands</t>
  </si>
  <si>
    <t>Siberian Plateau</t>
  </si>
  <si>
    <t>Caucasus Ranges</t>
  </si>
  <si>
    <t>Alps - Carpathians - Balkan</t>
  </si>
  <si>
    <t>UK Ranges</t>
  </si>
  <si>
    <t>Sub-Antarctic Ranges</t>
  </si>
  <si>
    <t>Iberian Peninsula Mountain Ranges</t>
  </si>
  <si>
    <t>Central America Ranges - Hawaii</t>
  </si>
  <si>
    <t>03_05_06_08</t>
  </si>
  <si>
    <t xml:space="preserve">Amazonas Rainforest - The Pampas </t>
  </si>
  <si>
    <t>03_04_05_06_07</t>
  </si>
  <si>
    <t>03_04_05_06</t>
  </si>
  <si>
    <t>01_04_05_08</t>
  </si>
  <si>
    <t>sp</t>
  </si>
  <si>
    <t>neco</t>
  </si>
  <si>
    <t>pcode</t>
  </si>
  <si>
    <t>cy</t>
  </si>
  <si>
    <t>DR Congo</t>
  </si>
  <si>
    <t>cnt</t>
  </si>
  <si>
    <t>gmr</t>
  </si>
  <si>
    <t>wij</t>
  </si>
  <si>
    <t>chglc</t>
  </si>
  <si>
    <t>Central America</t>
  </si>
  <si>
    <t>Asia and North America</t>
  </si>
  <si>
    <t>Mediterranean</t>
  </si>
  <si>
    <t>California</t>
  </si>
  <si>
    <t>Central and South America</t>
  </si>
  <si>
    <t>Australia and Southeast Asia</t>
  </si>
  <si>
    <t xml:space="preserve">Africa </t>
  </si>
  <si>
    <t>Eastern North America</t>
  </si>
  <si>
    <t>Mesoamerica</t>
  </si>
  <si>
    <t>Tropical America (Central and South America)</t>
  </si>
  <si>
    <t>Eurasia and Mediterranean</t>
  </si>
  <si>
    <t>Western Asia</t>
  </si>
  <si>
    <t>Eurasia and North America</t>
  </si>
  <si>
    <t>Eurasia and North Africa</t>
  </si>
  <si>
    <t>Eurasia</t>
  </si>
  <si>
    <t>Mediterranean and North Africa</t>
  </si>
  <si>
    <t>Western North America</t>
  </si>
  <si>
    <t>Himalayas</t>
  </si>
  <si>
    <t>Japan and Korean Peninsula</t>
  </si>
  <si>
    <t>Africa, Asia and Mediterranean</t>
  </si>
  <si>
    <t>Asia and Australasia</t>
  </si>
  <si>
    <t>West Asia</t>
  </si>
  <si>
    <t>West North America</t>
  </si>
  <si>
    <t>East Asia</t>
  </si>
  <si>
    <t>Africa and Europe</t>
  </si>
  <si>
    <t>Europe and Mediterranean</t>
  </si>
  <si>
    <t>nrorigin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</si>
  <si>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</si>
  <si>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</si>
  <si>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</si>
  <si>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</si>
  <si>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</si>
  <si>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</si>
  <si>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</si>
  <si>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</si>
  <si>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</si>
  <si>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</si>
  <si>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</si>
  <si>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101 // 025</t>
  </si>
  <si>
    <t>1 // 4</t>
  </si>
  <si>
    <t>03_05_08 // 04</t>
  </si>
  <si>
    <t>Germany + Poland</t>
  </si>
  <si>
    <t>052 // 048</t>
  </si>
  <si>
    <t>04 // 03</t>
  </si>
  <si>
    <t>013; (083)</t>
  </si>
  <si>
    <t>064; (063)</t>
  </si>
  <si>
    <t>084; (085)</t>
  </si>
  <si>
    <t>008, 009, 049; (037, 051, 072)</t>
  </si>
  <si>
    <t>016; (053, 094)</t>
  </si>
  <si>
    <t>016; (053)</t>
  </si>
  <si>
    <t>011 // 020</t>
  </si>
  <si>
    <t>2 // 4</t>
  </si>
  <si>
    <t>01 // 05</t>
  </si>
  <si>
    <t>Canada + USA</t>
  </si>
  <si>
    <t>082; (097)</t>
  </si>
  <si>
    <t>Appalachian Mountains + Rocky Mountains</t>
  </si>
  <si>
    <t>058, 075</t>
  </si>
  <si>
    <t>055, 058, 067, 075; (079)</t>
  </si>
  <si>
    <t>031, 035</t>
  </si>
  <si>
    <t>046, 047; (012, 062)</t>
  </si>
  <si>
    <r>
      <t xml:space="preserve">Salmo </t>
    </r>
    <r>
      <rPr>
        <sz val="12"/>
        <rFont val="Calibri"/>
        <family val="2"/>
        <scheme val="minor"/>
      </rPr>
      <t>spp</t>
    </r>
    <r>
      <rPr>
        <i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</t>
    </r>
    <r>
      <rPr>
        <i/>
        <sz val="12"/>
        <rFont val="Calibri"/>
        <family val="2"/>
        <scheme val="minor"/>
      </rPr>
      <t>Salmo trutta</t>
    </r>
    <r>
      <rPr>
        <sz val="12"/>
        <rFont val="Calibri"/>
        <family val="2"/>
        <scheme val="minor"/>
      </rPr>
      <t>)</t>
    </r>
  </si>
  <si>
    <t>042, 069, 079</t>
  </si>
  <si>
    <t>089 // 007</t>
  </si>
  <si>
    <t>102; (103, 104)</t>
  </si>
  <si>
    <t>neco_group</t>
  </si>
  <si>
    <t>A</t>
  </si>
  <si>
    <t>B</t>
  </si>
  <si>
    <t>Afrotropical</t>
  </si>
  <si>
    <t>Australasian</t>
  </si>
  <si>
    <t>Europa</t>
  </si>
  <si>
    <t>NAmerica</t>
  </si>
  <si>
    <t>Samerica</t>
  </si>
  <si>
    <t>TOTAL</t>
  </si>
  <si>
    <t>global_nsp</t>
  </si>
  <si>
    <t>G100</t>
  </si>
  <si>
    <t>G101</t>
  </si>
  <si>
    <t>G102</t>
  </si>
  <si>
    <t>G103</t>
  </si>
  <si>
    <t>G104</t>
  </si>
  <si>
    <t>G105</t>
  </si>
  <si>
    <t>G106</t>
  </si>
  <si>
    <t>G107</t>
  </si>
  <si>
    <t>G108</t>
  </si>
  <si>
    <t>G109</t>
  </si>
  <si>
    <t>G110</t>
  </si>
  <si>
    <t>G111</t>
  </si>
  <si>
    <t>G112</t>
  </si>
  <si>
    <t>G113</t>
  </si>
  <si>
    <t>G114</t>
  </si>
  <si>
    <t>G115</t>
  </si>
  <si>
    <t>G116</t>
  </si>
  <si>
    <t>G117</t>
  </si>
  <si>
    <t>G118</t>
  </si>
  <si>
    <t>G119</t>
  </si>
  <si>
    <t>G120</t>
  </si>
  <si>
    <t>G121</t>
  </si>
  <si>
    <t>G122</t>
  </si>
  <si>
    <t>G123</t>
  </si>
  <si>
    <t>G124</t>
  </si>
  <si>
    <t>G125</t>
  </si>
  <si>
    <t>G126</t>
  </si>
  <si>
    <t>G127</t>
  </si>
  <si>
    <t>G128</t>
  </si>
  <si>
    <t>G129</t>
  </si>
  <si>
    <t>G130</t>
  </si>
  <si>
    <t>058, 073, 075; (054, 061, 079)</t>
  </si>
  <si>
    <t>079; (044)</t>
  </si>
  <si>
    <t>G001</t>
  </si>
  <si>
    <t>G010</t>
  </si>
  <si>
    <t>G011</t>
  </si>
  <si>
    <t>G012</t>
  </si>
  <si>
    <t>G013</t>
  </si>
  <si>
    <t>G014</t>
  </si>
  <si>
    <t>G015</t>
  </si>
  <si>
    <t>G016</t>
  </si>
  <si>
    <t>G017</t>
  </si>
  <si>
    <t>G018</t>
  </si>
  <si>
    <t>G019</t>
  </si>
  <si>
    <t>G002</t>
  </si>
  <si>
    <t>G020</t>
  </si>
  <si>
    <t>G021</t>
  </si>
  <si>
    <t>G022</t>
  </si>
  <si>
    <t>G023</t>
  </si>
  <si>
    <t>G024</t>
  </si>
  <si>
    <t>G025</t>
  </si>
  <si>
    <t>G026</t>
  </si>
  <si>
    <t>G027</t>
  </si>
  <si>
    <t>G028</t>
  </si>
  <si>
    <t>G029</t>
  </si>
  <si>
    <t>G003</t>
  </si>
  <si>
    <t>G030</t>
  </si>
  <si>
    <t>G031</t>
  </si>
  <si>
    <t>G032</t>
  </si>
  <si>
    <t>G033</t>
  </si>
  <si>
    <t>G034</t>
  </si>
  <si>
    <t>G035</t>
  </si>
  <si>
    <t>G036</t>
  </si>
  <si>
    <t>G037</t>
  </si>
  <si>
    <t>G038</t>
  </si>
  <si>
    <t>G039</t>
  </si>
  <si>
    <t>G004</t>
  </si>
  <si>
    <t>G040</t>
  </si>
  <si>
    <t>G041</t>
  </si>
  <si>
    <t>G042</t>
  </si>
  <si>
    <t>G043</t>
  </si>
  <si>
    <t>G044</t>
  </si>
  <si>
    <t>G045</t>
  </si>
  <si>
    <t>G046</t>
  </si>
  <si>
    <t>G047</t>
  </si>
  <si>
    <t>G048</t>
  </si>
  <si>
    <t>G049</t>
  </si>
  <si>
    <t>G005</t>
  </si>
  <si>
    <t>G050</t>
  </si>
  <si>
    <t>G051</t>
  </si>
  <si>
    <t>G052</t>
  </si>
  <si>
    <t>G053</t>
  </si>
  <si>
    <t>G054</t>
  </si>
  <si>
    <t>G055</t>
  </si>
  <si>
    <t>G056</t>
  </si>
  <si>
    <t>G057</t>
  </si>
  <si>
    <t>G058</t>
  </si>
  <si>
    <t>G059</t>
  </si>
  <si>
    <t>G006</t>
  </si>
  <si>
    <t>G060</t>
  </si>
  <si>
    <t>G061</t>
  </si>
  <si>
    <t>G062</t>
  </si>
  <si>
    <t>G063</t>
  </si>
  <si>
    <t>G064</t>
  </si>
  <si>
    <t>G065</t>
  </si>
  <si>
    <t>G066</t>
  </si>
  <si>
    <t>G067</t>
  </si>
  <si>
    <t>G068</t>
  </si>
  <si>
    <t>G069</t>
  </si>
  <si>
    <t>G007</t>
  </si>
  <si>
    <t>G070</t>
  </si>
  <si>
    <t>G071</t>
  </si>
  <si>
    <t>G072</t>
  </si>
  <si>
    <t>G073</t>
  </si>
  <si>
    <t>G074</t>
  </si>
  <si>
    <t>G075</t>
  </si>
  <si>
    <t>G076</t>
  </si>
  <si>
    <t>G077</t>
  </si>
  <si>
    <t>G078</t>
  </si>
  <si>
    <t>G079</t>
  </si>
  <si>
    <t>G008</t>
  </si>
  <si>
    <t>G080</t>
  </si>
  <si>
    <t>G081</t>
  </si>
  <si>
    <t>G082</t>
  </si>
  <si>
    <t>G083</t>
  </si>
  <si>
    <t>G084</t>
  </si>
  <si>
    <t>G085</t>
  </si>
  <si>
    <t>G086</t>
  </si>
  <si>
    <t>G087</t>
  </si>
  <si>
    <t>G088</t>
  </si>
  <si>
    <t>G089</t>
  </si>
  <si>
    <t>G009</t>
  </si>
  <si>
    <t>G090</t>
  </si>
  <si>
    <t>G091</t>
  </si>
  <si>
    <t>G092</t>
  </si>
  <si>
    <t>G093</t>
  </si>
  <si>
    <t>G094</t>
  </si>
  <si>
    <t>G095</t>
  </si>
  <si>
    <t>G096</t>
  </si>
  <si>
    <t>G097</t>
  </si>
  <si>
    <t>G098</t>
  </si>
  <si>
    <t>G099</t>
  </si>
  <si>
    <t>Continent where the impact was described</t>
  </si>
  <si>
    <t>Country where the impact was described</t>
  </si>
  <si>
    <t>Species number (global); there are 130 different species</t>
  </si>
  <si>
    <t>Great Mountain Range group</t>
  </si>
  <si>
    <t>Native Ecozone</t>
  </si>
  <si>
    <t>Native Ecozone group</t>
  </si>
  <si>
    <t>Native range or origin</t>
  </si>
  <si>
    <t>Publication code</t>
  </si>
  <si>
    <t>Species</t>
  </si>
  <si>
    <t xml:space="preserve">Impact weight </t>
  </si>
  <si>
    <t>GLC-SHARE combined code</t>
  </si>
  <si>
    <t>Artificial surfaces; GLC-SHARE land use class</t>
  </si>
  <si>
    <t>Croplands; GLC-SHARE land use class</t>
  </si>
  <si>
    <t>Grasslands; GLC-SHARE land use class</t>
  </si>
  <si>
    <t>Tree covered areas; GLC-SHARE land use class</t>
  </si>
  <si>
    <t>Shrub covered areas; GLC-SHARE land use class</t>
  </si>
  <si>
    <t>Herbaceous vegetation, aquatic or regularly flooded; GLC-SHARE land use class</t>
  </si>
  <si>
    <t>Mangroves; GLC-SHARE land use class</t>
  </si>
  <si>
    <t>Sparse vegetation; GLC-SHARE land use class</t>
  </si>
  <si>
    <t>Bare soils; GLC-SHARE land use class</t>
  </si>
  <si>
    <t>Snow and glaciers; GLC-SHARE land use class</t>
  </si>
  <si>
    <t>Water bodies; GLC-SHARE land use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</si>
</sst>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"/>
    <numFmt numFmtId="165" formatCode="00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59">
    <xf numFmtId="0" fontId="0" fillId="0" borderId="0" xfId="0"/>
    <xf numFmtId="0" fontId="3" fillId="6" borderId="0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65" fontId="1" fillId="3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165" fontId="1" fillId="3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165" fontId="3" fillId="4" borderId="0" xfId="0" applyNumberFormat="1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164" fontId="3" fillId="7" borderId="0" xfId="0" applyNumberFormat="1" applyFont="1" applyFill="1" applyBorder="1" applyAlignment="1">
      <alignment horizontal="center" vertical="center"/>
    </xf>
    <xf numFmtId="165" fontId="3" fillId="7" borderId="0" xfId="0" applyNumberFormat="1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164" fontId="3" fillId="5" borderId="0" xfId="0" applyNumberFormat="1" applyFont="1" applyFill="1" applyBorder="1" applyAlignment="1">
      <alignment horizontal="center" vertical="center"/>
    </xf>
    <xf numFmtId="165" fontId="3" fillId="5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164" fontId="6" fillId="5" borderId="0" xfId="0" applyNumberFormat="1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0" fontId="6" fillId="9" borderId="0" xfId="0" applyFont="1" applyFill="1" applyBorder="1" applyAlignment="1">
      <alignment horizontal="center" vertical="center"/>
    </xf>
    <xf numFmtId="164" fontId="3" fillId="9" borderId="0" xfId="0" applyNumberFormat="1" applyFont="1" applyFill="1" applyBorder="1" applyAlignment="1">
      <alignment horizontal="center" vertical="center"/>
    </xf>
    <xf numFmtId="165" fontId="3" fillId="9" borderId="0" xfId="0" applyNumberFormat="1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5" fontId="3" fillId="6" borderId="0" xfId="0" applyNumberFormat="1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164" fontId="6" fillId="6" borderId="0" xfId="0" applyNumberFormat="1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164" fontId="3" fillId="8" borderId="0" xfId="0" applyNumberFormat="1" applyFont="1" applyFill="1" applyBorder="1" applyAlignment="1">
      <alignment horizontal="center" vertical="center"/>
    </xf>
    <xf numFmtId="165" fontId="3" fillId="8" borderId="0" xfId="0" applyNumberFormat="1" applyFont="1" applyFill="1" applyBorder="1" applyAlignment="1">
      <alignment horizontal="center" vertical="center"/>
    </xf>
    <xf numFmtId="0" fontId="8" fillId="8" borderId="0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6" fillId="11" borderId="0" xfId="0" applyFont="1" applyFill="1" applyBorder="1" applyAlignment="1">
      <alignment horizontal="center" vertical="center"/>
    </xf>
    <xf numFmtId="0" fontId="6" fillId="1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1" fontId="10" fillId="2" borderId="0" xfId="1" applyNumberFormat="1" applyFont="1" applyFill="1" applyAlignment="1">
      <alignment horizontal="center" vertical="center"/>
    </xf>
    <xf numFmtId="1" fontId="0" fillId="4" borderId="0" xfId="1" applyNumberFormat="1" applyFont="1" applyFill="1" applyBorder="1" applyAlignment="1">
      <alignment horizontal="center" vertical="center"/>
    </xf>
    <xf numFmtId="1" fontId="11" fillId="5" borderId="0" xfId="1" applyNumberFormat="1" applyFont="1" applyFill="1" applyBorder="1" applyAlignment="1">
      <alignment horizontal="center" vertical="center"/>
    </xf>
    <xf numFmtId="1" fontId="0" fillId="7" borderId="0" xfId="1" applyNumberFormat="1" applyFont="1" applyFill="1" applyBorder="1" applyAlignment="1">
      <alignment horizontal="center" vertical="center"/>
    </xf>
    <xf numFmtId="1" fontId="0" fillId="8" borderId="0" xfId="1" applyNumberFormat="1" applyFont="1" applyFill="1" applyBorder="1" applyAlignment="1">
      <alignment horizontal="center" vertical="center"/>
    </xf>
    <xf numFmtId="1" fontId="0" fillId="6" borderId="0" xfId="1" applyNumberFormat="1" applyFont="1" applyFill="1" applyBorder="1" applyAlignment="1">
      <alignment horizontal="center" vertical="center"/>
    </xf>
    <xf numFmtId="1" fontId="0" fillId="14" borderId="0" xfId="1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10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4" fillId="4" borderId="0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horizontal="center" vertical="center"/>
    </xf>
    <xf numFmtId="0" fontId="5" fillId="4" borderId="0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7" fillId="4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6" fillId="11" borderId="0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1" fontId="10" fillId="4" borderId="0" xfId="1" applyNumberFormat="1" applyFont="1" applyFill="1" applyBorder="1" applyAlignment="1">
      <alignment horizontal="center" vertical="center"/>
    </xf>
    <xf numFmtId="1" fontId="12" fillId="5" borderId="0" xfId="1" applyNumberFormat="1" applyFont="1" applyFill="1" applyBorder="1" applyAlignment="1">
      <alignment horizontal="center" vertical="center"/>
    </xf>
    <xf numFmtId="1" fontId="10" fillId="7" borderId="0" xfId="1" applyNumberFormat="1" applyFont="1" applyFill="1" applyBorder="1" applyAlignment="1">
      <alignment horizontal="center" vertical="center"/>
    </xf>
    <xf numFmtId="1" fontId="10" fillId="8" borderId="0" xfId="1" applyNumberFormat="1" applyFont="1" applyFill="1" applyBorder="1" applyAlignment="1">
      <alignment horizontal="center" vertical="center"/>
    </xf>
    <xf numFmtId="1" fontId="10" fillId="6" borderId="0" xfId="1" applyNumberFormat="1" applyFont="1" applyFill="1" applyBorder="1" applyAlignment="1">
      <alignment horizontal="center" vertical="center"/>
    </xf>
    <xf numFmtId="1" fontId="10" fillId="15" borderId="0" xfId="1" applyNumberFormat="1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5" fontId="3" fillId="6" borderId="0" xfId="0" applyNumberFormat="1" applyFont="1" applyFill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 vertical="center"/>
    </xf>
    <xf numFmtId="0" fontId="0" fillId="8" borderId="0" xfId="0" applyNumberFormat="1" applyFill="1" applyAlignment="1">
      <alignment horizontal="center" vertical="center"/>
    </xf>
    <xf numFmtId="0" fontId="0" fillId="13" borderId="0" xfId="0" applyNumberFormat="1" applyFill="1" applyAlignment="1">
      <alignment horizontal="center" vertical="center"/>
    </xf>
    <xf numFmtId="1" fontId="0" fillId="0" borderId="0" xfId="1" applyNumberFormat="1" applyFont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Border="1" applyAlignment="1">
      <alignment horizontal="center" vertical="center"/>
    </xf>
    <xf numFmtId="0" fontId="11" fillId="12" borderId="0" xfId="0" applyFont="1" applyFill="1" applyBorder="1" applyAlignment="1">
      <alignment horizontal="center" vertical="center"/>
    </xf>
    <xf numFmtId="164" fontId="0" fillId="7" borderId="0" xfId="0" applyNumberFormat="1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center" vertical="center"/>
    </xf>
    <xf numFmtId="165" fontId="0" fillId="7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center" vertical="center"/>
    </xf>
    <xf numFmtId="0" fontId="0" fillId="13" borderId="0" xfId="0" applyFont="1" applyFill="1" applyAlignment="1">
      <alignment horizontal="center" vertical="center"/>
    </xf>
    <xf numFmtId="0" fontId="17" fillId="8" borderId="0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0" fontId="16" fillId="8" borderId="0" xfId="0" applyFont="1" applyFill="1" applyBorder="1" applyAlignment="1">
      <alignment horizontal="center" vertical="center"/>
    </xf>
    <xf numFmtId="164" fontId="0" fillId="8" borderId="0" xfId="0" applyNumberFormat="1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165" fontId="0" fillId="8" borderId="0" xfId="0" applyNumberFormat="1" applyFont="1" applyFill="1" applyBorder="1" applyAlignment="1">
      <alignment horizontal="center" vertical="center"/>
    </xf>
    <xf numFmtId="0" fontId="15" fillId="8" borderId="0" xfId="0" applyFont="1" applyFill="1" applyBorder="1" applyAlignment="1">
      <alignment horizontal="center" vertical="center"/>
    </xf>
    <xf numFmtId="0" fontId="11" fillId="11" borderId="0" xfId="0" applyFont="1" applyFill="1" applyBorder="1" applyAlignment="1">
      <alignment horizontal="center" vertical="center"/>
    </xf>
    <xf numFmtId="0" fontId="14" fillId="8" borderId="0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13" borderId="0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B57B-80DD-478D-AB75-6B43D7383C0B}">
  <dimension ref="A1:W150"/>
  <sheetViews>
    <sheetView zoomScale="60" zoomScaleNormal="60" workbookViewId="0">
      <selection activeCell="W1" sqref="W1"/>
    </sheetView>
  </sheetViews>
  <sheetFormatPr baseColWidth="10" defaultRowHeight="15.6" x14ac:dyDescent="0.3"/>
  <cols>
    <col min="1" max="1" width="11.5546875" style="78"/>
    <col min="2" max="2" width="26.88671875" style="78" customWidth="1"/>
    <col min="3" max="3" width="14.21875" style="78" customWidth="1"/>
    <col min="4" max="4" width="27.88671875" style="78" customWidth="1"/>
    <col min="5" max="5" width="14.44140625" style="78" customWidth="1"/>
    <col min="6" max="6" width="11.5546875" style="78"/>
    <col min="7" max="7" width="29.44140625" style="78" customWidth="1"/>
    <col min="8" max="8" width="16.33203125" style="11" customWidth="1"/>
    <col min="9" max="9" width="45.88671875" style="78" customWidth="1"/>
    <col min="10" max="10" width="5.21875" style="78" customWidth="1"/>
    <col min="11" max="11" width="22.109375" style="78" customWidth="1"/>
    <col min="12" max="22" width="6.88671875" style="78" customWidth="1"/>
    <col min="23" max="16384" width="11.5546875" style="78"/>
  </cols>
  <sheetData>
    <row r="1" spans="1:22" x14ac:dyDescent="0.3">
      <c r="A1" s="12" t="s">
        <v>286</v>
      </c>
      <c r="B1" s="12" t="s">
        <v>204</v>
      </c>
      <c r="C1" s="12" t="s">
        <v>207</v>
      </c>
      <c r="D1" s="61" t="s">
        <v>239</v>
      </c>
      <c r="E1" s="13" t="s">
        <v>205</v>
      </c>
      <c r="F1" s="13" t="s">
        <v>277</v>
      </c>
      <c r="G1" s="12" t="s">
        <v>206</v>
      </c>
      <c r="H1" s="7" t="s">
        <v>209</v>
      </c>
      <c r="I1" s="12" t="s">
        <v>210</v>
      </c>
      <c r="J1" s="14" t="s">
        <v>211</v>
      </c>
      <c r="K1" s="15" t="s">
        <v>212</v>
      </c>
      <c r="L1" s="77" t="s">
        <v>240</v>
      </c>
      <c r="M1" s="77" t="s">
        <v>241</v>
      </c>
      <c r="N1" s="77" t="s">
        <v>242</v>
      </c>
      <c r="O1" s="77" t="s">
        <v>243</v>
      </c>
      <c r="P1" s="77" t="s">
        <v>244</v>
      </c>
      <c r="Q1" s="77" t="s">
        <v>245</v>
      </c>
      <c r="R1" s="77" t="s">
        <v>246</v>
      </c>
      <c r="S1" s="77" t="s">
        <v>247</v>
      </c>
      <c r="T1" s="77" t="s">
        <v>248</v>
      </c>
      <c r="U1" s="77" t="s">
        <v>249</v>
      </c>
      <c r="V1" s="77" t="s">
        <v>250</v>
      </c>
    </row>
    <row r="2" spans="1:22" x14ac:dyDescent="0.3">
      <c r="A2" s="116" t="s">
        <v>320</v>
      </c>
      <c r="B2" s="17" t="s">
        <v>0</v>
      </c>
      <c r="C2" s="18" t="s">
        <v>134</v>
      </c>
      <c r="D2" s="62" t="s">
        <v>124</v>
      </c>
      <c r="E2" s="19" t="s">
        <v>281</v>
      </c>
      <c r="F2" s="76" t="s">
        <v>278</v>
      </c>
      <c r="G2" s="21">
        <v>39</v>
      </c>
      <c r="H2" s="6" t="s">
        <v>129</v>
      </c>
      <c r="I2" s="18" t="s">
        <v>187</v>
      </c>
      <c r="J2" s="18">
        <v>1</v>
      </c>
      <c r="K2" s="22">
        <v>5</v>
      </c>
      <c r="L2" s="78">
        <v>0</v>
      </c>
      <c r="M2" s="78">
        <v>0</v>
      </c>
      <c r="N2" s="78">
        <v>0</v>
      </c>
      <c r="O2" s="78">
        <v>0</v>
      </c>
      <c r="P2" s="78">
        <v>1</v>
      </c>
      <c r="Q2" s="78">
        <v>0</v>
      </c>
      <c r="R2" s="78">
        <v>0</v>
      </c>
      <c r="S2" s="78">
        <v>0</v>
      </c>
      <c r="T2" s="78">
        <v>0</v>
      </c>
      <c r="U2" s="78">
        <v>0</v>
      </c>
      <c r="V2" s="78">
        <v>0</v>
      </c>
    </row>
    <row r="3" spans="1:22" x14ac:dyDescent="0.3">
      <c r="A3" s="116" t="s">
        <v>331</v>
      </c>
      <c r="B3" s="17" t="s">
        <v>1</v>
      </c>
      <c r="C3" s="18" t="s">
        <v>134</v>
      </c>
      <c r="D3" s="62" t="s">
        <v>124</v>
      </c>
      <c r="E3" s="19" t="s">
        <v>281</v>
      </c>
      <c r="F3" s="76" t="s">
        <v>278</v>
      </c>
      <c r="G3" s="21">
        <v>105</v>
      </c>
      <c r="H3" s="6" t="s">
        <v>129</v>
      </c>
      <c r="I3" s="18" t="s">
        <v>187</v>
      </c>
      <c r="J3" s="18">
        <v>1</v>
      </c>
      <c r="K3" s="22">
        <v>5</v>
      </c>
      <c r="L3" s="78">
        <v>0</v>
      </c>
      <c r="M3" s="78">
        <v>0</v>
      </c>
      <c r="N3" s="78">
        <v>0</v>
      </c>
      <c r="O3" s="78">
        <v>0</v>
      </c>
      <c r="P3" s="78">
        <v>1</v>
      </c>
      <c r="Q3" s="78">
        <v>0</v>
      </c>
      <c r="R3" s="78">
        <v>0</v>
      </c>
      <c r="S3" s="78">
        <v>0</v>
      </c>
      <c r="T3" s="78">
        <v>0</v>
      </c>
      <c r="U3" s="78">
        <v>0</v>
      </c>
      <c r="V3" s="78">
        <v>0</v>
      </c>
    </row>
    <row r="4" spans="1:22" x14ac:dyDescent="0.3">
      <c r="A4" s="116" t="s">
        <v>342</v>
      </c>
      <c r="B4" s="16" t="s">
        <v>2</v>
      </c>
      <c r="C4" s="18" t="s">
        <v>134</v>
      </c>
      <c r="D4" s="62" t="s">
        <v>124</v>
      </c>
      <c r="E4" s="19" t="s">
        <v>281</v>
      </c>
      <c r="F4" s="76" t="s">
        <v>278</v>
      </c>
      <c r="G4" s="21">
        <v>41</v>
      </c>
      <c r="H4" s="6" t="s">
        <v>129</v>
      </c>
      <c r="I4" s="18" t="s">
        <v>187</v>
      </c>
      <c r="J4" s="18">
        <v>4</v>
      </c>
      <c r="K4" s="22" t="s">
        <v>176</v>
      </c>
      <c r="L4" s="78">
        <v>0</v>
      </c>
      <c r="M4" s="78">
        <v>0</v>
      </c>
      <c r="N4" s="78">
        <v>0</v>
      </c>
      <c r="O4" s="78">
        <v>0</v>
      </c>
      <c r="P4" s="78">
        <v>4</v>
      </c>
      <c r="Q4" s="78">
        <v>4</v>
      </c>
      <c r="R4" s="78">
        <v>0</v>
      </c>
      <c r="S4" s="78">
        <v>0</v>
      </c>
      <c r="T4" s="78">
        <v>0</v>
      </c>
      <c r="U4" s="78">
        <v>0</v>
      </c>
      <c r="V4" s="78">
        <v>0</v>
      </c>
    </row>
    <row r="5" spans="1:22" x14ac:dyDescent="0.3">
      <c r="A5" s="116" t="s">
        <v>343</v>
      </c>
      <c r="B5" s="17" t="s">
        <v>28</v>
      </c>
      <c r="C5" s="18" t="s">
        <v>140</v>
      </c>
      <c r="D5" s="63" t="s">
        <v>213</v>
      </c>
      <c r="E5" s="20" t="s">
        <v>163</v>
      </c>
      <c r="F5" s="76" t="s">
        <v>278</v>
      </c>
      <c r="G5" s="21">
        <v>27</v>
      </c>
      <c r="H5" s="6" t="s">
        <v>129</v>
      </c>
      <c r="I5" s="18" t="s">
        <v>191</v>
      </c>
      <c r="J5" s="18">
        <v>1</v>
      </c>
      <c r="K5" s="22">
        <v>4</v>
      </c>
      <c r="L5" s="78">
        <v>0</v>
      </c>
      <c r="M5" s="78">
        <v>0</v>
      </c>
      <c r="N5" s="78">
        <v>0</v>
      </c>
      <c r="O5" s="78">
        <v>1</v>
      </c>
      <c r="P5" s="78">
        <v>0</v>
      </c>
      <c r="Q5" s="78">
        <v>0</v>
      </c>
      <c r="R5" s="78">
        <v>0</v>
      </c>
      <c r="S5" s="78">
        <v>0</v>
      </c>
      <c r="T5" s="78">
        <v>0</v>
      </c>
      <c r="U5" s="78">
        <v>0</v>
      </c>
      <c r="V5" s="78">
        <v>0</v>
      </c>
    </row>
    <row r="6" spans="1:22" x14ac:dyDescent="0.3">
      <c r="A6" s="116" t="s">
        <v>366</v>
      </c>
      <c r="B6" s="17" t="s">
        <v>49</v>
      </c>
      <c r="C6" s="18" t="s">
        <v>134</v>
      </c>
      <c r="D6" s="63" t="s">
        <v>124</v>
      </c>
      <c r="E6" s="20" t="s">
        <v>281</v>
      </c>
      <c r="F6" s="76" t="s">
        <v>278</v>
      </c>
      <c r="G6" s="21">
        <v>29</v>
      </c>
      <c r="H6" s="6" t="s">
        <v>129</v>
      </c>
      <c r="I6" s="18" t="s">
        <v>187</v>
      </c>
      <c r="J6" s="18">
        <v>2</v>
      </c>
      <c r="K6" s="22">
        <v>5</v>
      </c>
      <c r="L6" s="78">
        <v>0</v>
      </c>
      <c r="M6" s="78">
        <v>0</v>
      </c>
      <c r="N6" s="78">
        <v>0</v>
      </c>
      <c r="O6" s="78">
        <v>0</v>
      </c>
      <c r="P6" s="78">
        <v>2</v>
      </c>
      <c r="Q6" s="78">
        <v>0</v>
      </c>
      <c r="R6" s="78">
        <v>0</v>
      </c>
      <c r="S6" s="78">
        <v>0</v>
      </c>
      <c r="T6" s="78">
        <v>0</v>
      </c>
      <c r="U6" s="78">
        <v>0</v>
      </c>
      <c r="V6" s="78">
        <v>0</v>
      </c>
    </row>
    <row r="7" spans="1:22" x14ac:dyDescent="0.3">
      <c r="A7" s="116" t="s">
        <v>401</v>
      </c>
      <c r="B7" s="17" t="s">
        <v>81</v>
      </c>
      <c r="C7" s="20" t="s">
        <v>134</v>
      </c>
      <c r="D7" s="62" t="s">
        <v>214</v>
      </c>
      <c r="E7" s="19" t="s">
        <v>162</v>
      </c>
      <c r="F7" s="76" t="s">
        <v>278</v>
      </c>
      <c r="G7" s="21">
        <v>92</v>
      </c>
      <c r="H7" s="6" t="s">
        <v>129</v>
      </c>
      <c r="I7" s="18" t="s">
        <v>187</v>
      </c>
      <c r="J7" s="18">
        <v>2</v>
      </c>
      <c r="K7" s="22">
        <v>11</v>
      </c>
      <c r="L7" s="78">
        <v>0</v>
      </c>
      <c r="M7" s="78">
        <v>0</v>
      </c>
      <c r="N7" s="78">
        <v>0</v>
      </c>
      <c r="O7" s="78">
        <v>0</v>
      </c>
      <c r="P7" s="78">
        <v>0</v>
      </c>
      <c r="Q7" s="78">
        <v>0</v>
      </c>
      <c r="R7" s="78">
        <v>0</v>
      </c>
      <c r="S7" s="78">
        <v>0</v>
      </c>
      <c r="T7" s="78">
        <v>0</v>
      </c>
      <c r="U7" s="78">
        <v>0</v>
      </c>
      <c r="V7" s="78">
        <v>2</v>
      </c>
    </row>
    <row r="8" spans="1:22" x14ac:dyDescent="0.3">
      <c r="A8" s="116" t="s">
        <v>414</v>
      </c>
      <c r="B8" s="17" t="s">
        <v>93</v>
      </c>
      <c r="C8" s="18" t="s">
        <v>134</v>
      </c>
      <c r="D8" s="62" t="s">
        <v>215</v>
      </c>
      <c r="E8" s="19" t="s">
        <v>161</v>
      </c>
      <c r="F8" s="76" t="s">
        <v>278</v>
      </c>
      <c r="G8" s="21">
        <v>39</v>
      </c>
      <c r="H8" s="6" t="s">
        <v>129</v>
      </c>
      <c r="I8" s="20" t="s">
        <v>187</v>
      </c>
      <c r="J8" s="18">
        <v>1</v>
      </c>
      <c r="K8" s="22">
        <v>5</v>
      </c>
      <c r="L8" s="78">
        <v>0</v>
      </c>
      <c r="M8" s="78">
        <v>0</v>
      </c>
      <c r="N8" s="78">
        <v>0</v>
      </c>
      <c r="O8" s="78">
        <v>0</v>
      </c>
      <c r="P8" s="78">
        <v>1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</row>
    <row r="9" spans="1:22" x14ac:dyDescent="0.3">
      <c r="A9" s="116" t="s">
        <v>415</v>
      </c>
      <c r="B9" s="16" t="s">
        <v>94</v>
      </c>
      <c r="C9" s="18" t="s">
        <v>134</v>
      </c>
      <c r="D9" s="62" t="s">
        <v>216</v>
      </c>
      <c r="E9" s="19" t="s">
        <v>160</v>
      </c>
      <c r="F9" s="76" t="s">
        <v>278</v>
      </c>
      <c r="G9" s="21">
        <v>91</v>
      </c>
      <c r="H9" s="6" t="s">
        <v>129</v>
      </c>
      <c r="I9" s="20" t="s">
        <v>187</v>
      </c>
      <c r="J9" s="18">
        <v>4</v>
      </c>
      <c r="K9" s="22" t="s">
        <v>175</v>
      </c>
      <c r="L9" s="78">
        <v>0</v>
      </c>
      <c r="M9" s="78">
        <v>0</v>
      </c>
      <c r="N9" s="78">
        <v>0</v>
      </c>
      <c r="O9" s="78">
        <v>4</v>
      </c>
      <c r="P9" s="78">
        <v>4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</row>
    <row r="10" spans="1:22" x14ac:dyDescent="0.3">
      <c r="A10" s="116" t="s">
        <v>301</v>
      </c>
      <c r="B10" s="17" t="s">
        <v>109</v>
      </c>
      <c r="C10" s="18" t="s">
        <v>208</v>
      </c>
      <c r="D10" s="63" t="s">
        <v>129</v>
      </c>
      <c r="E10" s="20" t="s">
        <v>280</v>
      </c>
      <c r="F10" s="75" t="s">
        <v>279</v>
      </c>
      <c r="G10" s="21">
        <v>60</v>
      </c>
      <c r="H10" s="6" t="s">
        <v>129</v>
      </c>
      <c r="I10" s="18" t="s">
        <v>191</v>
      </c>
      <c r="J10" s="18">
        <v>2</v>
      </c>
      <c r="K10" s="22">
        <v>4</v>
      </c>
      <c r="L10" s="78">
        <v>0</v>
      </c>
      <c r="M10" s="78">
        <v>0</v>
      </c>
      <c r="N10" s="78">
        <v>0</v>
      </c>
      <c r="O10" s="78">
        <v>2</v>
      </c>
      <c r="P10" s="78">
        <v>0</v>
      </c>
      <c r="Q10" s="78">
        <v>0</v>
      </c>
      <c r="R10" s="78">
        <v>0</v>
      </c>
      <c r="S10" s="78">
        <v>0</v>
      </c>
      <c r="T10" s="78">
        <v>0</v>
      </c>
      <c r="U10" s="78">
        <v>0</v>
      </c>
      <c r="V10" s="78">
        <v>0</v>
      </c>
    </row>
    <row r="11" spans="1:22" x14ac:dyDescent="0.3">
      <c r="A11" s="116" t="s">
        <v>316</v>
      </c>
      <c r="B11" s="17" t="s">
        <v>122</v>
      </c>
      <c r="C11" s="18" t="s">
        <v>134</v>
      </c>
      <c r="D11" s="64" t="s">
        <v>129</v>
      </c>
      <c r="E11" s="20" t="s">
        <v>280</v>
      </c>
      <c r="F11" s="75" t="s">
        <v>279</v>
      </c>
      <c r="G11" s="21">
        <v>18</v>
      </c>
      <c r="H11" s="6" t="s">
        <v>129</v>
      </c>
      <c r="I11" s="18" t="s">
        <v>187</v>
      </c>
      <c r="J11" s="18">
        <v>1</v>
      </c>
      <c r="K11" s="22">
        <v>5</v>
      </c>
      <c r="L11" s="78">
        <v>0</v>
      </c>
      <c r="M11" s="78">
        <v>0</v>
      </c>
      <c r="N11" s="78">
        <v>0</v>
      </c>
      <c r="O11" s="78">
        <v>0</v>
      </c>
      <c r="P11" s="78">
        <v>1</v>
      </c>
      <c r="Q11" s="78">
        <v>0</v>
      </c>
      <c r="R11" s="78">
        <v>0</v>
      </c>
      <c r="S11" s="78">
        <v>0</v>
      </c>
      <c r="T11" s="78">
        <v>0</v>
      </c>
      <c r="U11" s="78">
        <v>0</v>
      </c>
      <c r="V11" s="78">
        <v>0</v>
      </c>
    </row>
    <row r="12" spans="1:22" x14ac:dyDescent="0.3">
      <c r="A12" s="116" t="s">
        <v>386</v>
      </c>
      <c r="B12" s="30" t="s">
        <v>6</v>
      </c>
      <c r="C12" s="31" t="s">
        <v>136</v>
      </c>
      <c r="D12" s="66" t="s">
        <v>217</v>
      </c>
      <c r="E12" s="35" t="s">
        <v>163</v>
      </c>
      <c r="F12" s="76" t="s">
        <v>278</v>
      </c>
      <c r="G12" s="33">
        <v>26</v>
      </c>
      <c r="H12" s="3" t="s">
        <v>125</v>
      </c>
      <c r="I12" s="32" t="s">
        <v>185</v>
      </c>
      <c r="J12" s="31">
        <v>2</v>
      </c>
      <c r="K12" s="34">
        <v>4</v>
      </c>
      <c r="L12" s="78">
        <v>0</v>
      </c>
      <c r="M12" s="78">
        <v>0</v>
      </c>
      <c r="N12" s="78">
        <v>0</v>
      </c>
      <c r="O12" s="78">
        <v>2</v>
      </c>
      <c r="P12" s="78">
        <v>0</v>
      </c>
      <c r="Q12" s="78">
        <v>0</v>
      </c>
      <c r="R12" s="78">
        <v>0</v>
      </c>
      <c r="S12" s="78">
        <v>0</v>
      </c>
      <c r="T12" s="78">
        <v>0</v>
      </c>
      <c r="U12" s="78">
        <v>0</v>
      </c>
      <c r="V12" s="78">
        <v>0</v>
      </c>
    </row>
    <row r="13" spans="1:22" x14ac:dyDescent="0.3">
      <c r="A13" s="116" t="s">
        <v>321</v>
      </c>
      <c r="B13" s="30" t="s">
        <v>9</v>
      </c>
      <c r="C13" s="31" t="s">
        <v>136</v>
      </c>
      <c r="D13" s="66" t="s">
        <v>126</v>
      </c>
      <c r="E13" s="35" t="s">
        <v>163</v>
      </c>
      <c r="F13" s="76" t="s">
        <v>278</v>
      </c>
      <c r="G13" s="33">
        <v>26</v>
      </c>
      <c r="H13" s="3" t="s">
        <v>125</v>
      </c>
      <c r="I13" s="32" t="s">
        <v>185</v>
      </c>
      <c r="J13" s="31">
        <v>2</v>
      </c>
      <c r="K13" s="34">
        <v>4</v>
      </c>
      <c r="L13" s="78">
        <v>0</v>
      </c>
      <c r="M13" s="78">
        <v>0</v>
      </c>
      <c r="N13" s="78">
        <v>0</v>
      </c>
      <c r="O13" s="78">
        <v>2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  <c r="U13" s="78">
        <v>0</v>
      </c>
      <c r="V13" s="78">
        <v>0</v>
      </c>
    </row>
    <row r="14" spans="1:22" x14ac:dyDescent="0.3">
      <c r="A14" s="116" t="s">
        <v>322</v>
      </c>
      <c r="B14" s="30" t="s">
        <v>10</v>
      </c>
      <c r="C14" s="31" t="s">
        <v>136</v>
      </c>
      <c r="D14" s="66" t="s">
        <v>128</v>
      </c>
      <c r="E14" s="35" t="s">
        <v>160</v>
      </c>
      <c r="F14" s="76" t="s">
        <v>278</v>
      </c>
      <c r="G14" s="33">
        <v>26</v>
      </c>
      <c r="H14" s="3" t="s">
        <v>125</v>
      </c>
      <c r="I14" s="32" t="s">
        <v>185</v>
      </c>
      <c r="J14" s="31">
        <v>0</v>
      </c>
      <c r="K14" s="34">
        <v>4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  <c r="R14" s="78">
        <v>0</v>
      </c>
      <c r="S14" s="78">
        <v>0</v>
      </c>
      <c r="T14" s="78">
        <v>0</v>
      </c>
      <c r="U14" s="78">
        <v>0</v>
      </c>
      <c r="V14" s="78">
        <v>0</v>
      </c>
    </row>
    <row r="15" spans="1:22" x14ac:dyDescent="0.3">
      <c r="A15" s="116" t="s">
        <v>323</v>
      </c>
      <c r="B15" s="30" t="s">
        <v>11</v>
      </c>
      <c r="C15" s="31" t="s">
        <v>136</v>
      </c>
      <c r="D15" s="66" t="s">
        <v>128</v>
      </c>
      <c r="E15" s="35" t="s">
        <v>160</v>
      </c>
      <c r="F15" s="76" t="s">
        <v>278</v>
      </c>
      <c r="G15" s="33">
        <v>26</v>
      </c>
      <c r="H15" s="3" t="s">
        <v>125</v>
      </c>
      <c r="I15" s="32" t="s">
        <v>185</v>
      </c>
      <c r="J15" s="31">
        <v>0</v>
      </c>
      <c r="K15" s="34">
        <v>4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</row>
    <row r="16" spans="1:22" x14ac:dyDescent="0.3">
      <c r="A16" s="116" t="s">
        <v>329</v>
      </c>
      <c r="B16" s="30" t="s">
        <v>16</v>
      </c>
      <c r="C16" s="31" t="s">
        <v>136</v>
      </c>
      <c r="D16" s="66" t="s">
        <v>128</v>
      </c>
      <c r="E16" s="35" t="s">
        <v>160</v>
      </c>
      <c r="F16" s="76" t="s">
        <v>278</v>
      </c>
      <c r="G16" s="33">
        <v>26</v>
      </c>
      <c r="H16" s="3" t="s">
        <v>125</v>
      </c>
      <c r="I16" s="32" t="s">
        <v>185</v>
      </c>
      <c r="J16" s="31">
        <v>0</v>
      </c>
      <c r="K16" s="34">
        <v>4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</row>
    <row r="17" spans="1:22" x14ac:dyDescent="0.3">
      <c r="A17" s="116" t="s">
        <v>330</v>
      </c>
      <c r="B17" s="30" t="s">
        <v>17</v>
      </c>
      <c r="C17" s="31" t="s">
        <v>136</v>
      </c>
      <c r="D17" s="66" t="s">
        <v>126</v>
      </c>
      <c r="E17" s="35" t="s">
        <v>163</v>
      </c>
      <c r="F17" s="76" t="s">
        <v>278</v>
      </c>
      <c r="G17" s="33">
        <v>26</v>
      </c>
      <c r="H17" s="3" t="s">
        <v>125</v>
      </c>
      <c r="I17" s="32" t="s">
        <v>185</v>
      </c>
      <c r="J17" s="31">
        <v>1</v>
      </c>
      <c r="K17" s="34">
        <v>4</v>
      </c>
      <c r="L17" s="78">
        <v>0</v>
      </c>
      <c r="M17" s="78">
        <v>0</v>
      </c>
      <c r="N17" s="78">
        <v>0</v>
      </c>
      <c r="O17" s="78">
        <v>1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78">
        <v>0</v>
      </c>
      <c r="V17" s="78">
        <v>0</v>
      </c>
    </row>
    <row r="18" spans="1:22" x14ac:dyDescent="0.3">
      <c r="A18" s="116" t="s">
        <v>344</v>
      </c>
      <c r="B18" s="30" t="s">
        <v>29</v>
      </c>
      <c r="C18" s="32" t="s">
        <v>136</v>
      </c>
      <c r="D18" s="67" t="s">
        <v>128</v>
      </c>
      <c r="E18" s="32" t="s">
        <v>160</v>
      </c>
      <c r="F18" s="76" t="s">
        <v>278</v>
      </c>
      <c r="G18" s="37">
        <v>17</v>
      </c>
      <c r="H18" s="3" t="s">
        <v>125</v>
      </c>
      <c r="I18" s="32" t="s">
        <v>192</v>
      </c>
      <c r="J18" s="31">
        <v>1</v>
      </c>
      <c r="K18" s="34" t="s">
        <v>169</v>
      </c>
      <c r="L18" s="78">
        <v>0</v>
      </c>
      <c r="M18" s="78">
        <v>0</v>
      </c>
      <c r="N18" s="78">
        <v>1</v>
      </c>
      <c r="O18" s="78">
        <v>0</v>
      </c>
      <c r="P18" s="78">
        <v>0</v>
      </c>
      <c r="Q18" s="78">
        <v>1</v>
      </c>
      <c r="R18" s="78">
        <v>0</v>
      </c>
      <c r="S18" s="78">
        <v>1</v>
      </c>
      <c r="T18" s="78">
        <v>0</v>
      </c>
      <c r="U18" s="78">
        <v>0</v>
      </c>
      <c r="V18" s="78">
        <v>0</v>
      </c>
    </row>
    <row r="19" spans="1:22" x14ac:dyDescent="0.3">
      <c r="A19" s="116" t="s">
        <v>346</v>
      </c>
      <c r="B19" s="30" t="s">
        <v>31</v>
      </c>
      <c r="C19" s="31" t="s">
        <v>136</v>
      </c>
      <c r="D19" s="66" t="s">
        <v>219</v>
      </c>
      <c r="E19" s="35" t="s">
        <v>280</v>
      </c>
      <c r="F19" s="76" t="s">
        <v>278</v>
      </c>
      <c r="G19" s="33">
        <v>26</v>
      </c>
      <c r="H19" s="3" t="s">
        <v>125</v>
      </c>
      <c r="I19" s="32" t="s">
        <v>185</v>
      </c>
      <c r="J19" s="31">
        <v>2</v>
      </c>
      <c r="K19" s="34" t="s">
        <v>183</v>
      </c>
      <c r="L19" s="78">
        <v>0</v>
      </c>
      <c r="M19" s="78">
        <v>2</v>
      </c>
      <c r="N19" s="78">
        <v>0</v>
      </c>
      <c r="O19" s="78">
        <v>2</v>
      </c>
      <c r="P19" s="78">
        <v>0</v>
      </c>
      <c r="Q19" s="78">
        <v>0</v>
      </c>
      <c r="R19" s="78">
        <v>0</v>
      </c>
      <c r="S19" s="78">
        <v>2</v>
      </c>
      <c r="T19" s="78">
        <v>2</v>
      </c>
      <c r="U19" s="78">
        <v>0</v>
      </c>
      <c r="V19" s="78">
        <v>0</v>
      </c>
    </row>
    <row r="20" spans="1:22" x14ac:dyDescent="0.3">
      <c r="A20" s="116" t="s">
        <v>347</v>
      </c>
      <c r="B20" s="30" t="s">
        <v>32</v>
      </c>
      <c r="C20" s="31" t="s">
        <v>141</v>
      </c>
      <c r="D20" s="68" t="s">
        <v>124</v>
      </c>
      <c r="E20" s="32" t="s">
        <v>281</v>
      </c>
      <c r="F20" s="76" t="s">
        <v>278</v>
      </c>
      <c r="G20" s="33">
        <v>71</v>
      </c>
      <c r="H20" s="3" t="s">
        <v>125</v>
      </c>
      <c r="I20" s="31" t="s">
        <v>193</v>
      </c>
      <c r="J20" s="31">
        <v>0</v>
      </c>
      <c r="K20" s="34">
        <v>4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</row>
    <row r="21" spans="1:22" x14ac:dyDescent="0.3">
      <c r="A21" s="116" t="s">
        <v>357</v>
      </c>
      <c r="B21" s="30" t="s">
        <v>41</v>
      </c>
      <c r="C21" s="31" t="s">
        <v>136</v>
      </c>
      <c r="D21" s="66" t="s">
        <v>128</v>
      </c>
      <c r="E21" s="35" t="s">
        <v>160</v>
      </c>
      <c r="F21" s="76" t="s">
        <v>278</v>
      </c>
      <c r="G21" s="33">
        <v>26</v>
      </c>
      <c r="H21" s="3" t="s">
        <v>125</v>
      </c>
      <c r="I21" s="32" t="s">
        <v>185</v>
      </c>
      <c r="J21" s="31">
        <v>2</v>
      </c>
      <c r="K21" s="34" t="s">
        <v>203</v>
      </c>
      <c r="L21" s="78">
        <v>2</v>
      </c>
      <c r="M21" s="78">
        <v>0</v>
      </c>
      <c r="N21" s="78">
        <v>0</v>
      </c>
      <c r="O21" s="78">
        <v>2</v>
      </c>
      <c r="P21" s="78">
        <v>2</v>
      </c>
      <c r="Q21" s="78">
        <v>0</v>
      </c>
      <c r="R21" s="78">
        <v>0</v>
      </c>
      <c r="S21" s="78">
        <v>2</v>
      </c>
      <c r="T21" s="78">
        <v>0</v>
      </c>
      <c r="U21" s="78">
        <v>0</v>
      </c>
      <c r="V21" s="78">
        <v>0</v>
      </c>
    </row>
    <row r="22" spans="1:22" x14ac:dyDescent="0.3">
      <c r="A22" s="116" t="s">
        <v>358</v>
      </c>
      <c r="B22" s="30" t="s">
        <v>42</v>
      </c>
      <c r="C22" s="31" t="s">
        <v>136</v>
      </c>
      <c r="D22" s="68" t="s">
        <v>217</v>
      </c>
      <c r="E22" s="32" t="s">
        <v>163</v>
      </c>
      <c r="F22" s="76" t="s">
        <v>278</v>
      </c>
      <c r="G22" s="33">
        <v>26</v>
      </c>
      <c r="H22" s="3" t="s">
        <v>125</v>
      </c>
      <c r="I22" s="32" t="s">
        <v>185</v>
      </c>
      <c r="J22" s="31">
        <v>0</v>
      </c>
      <c r="K22" s="34">
        <v>4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  <c r="U22" s="78">
        <v>0</v>
      </c>
      <c r="V22" s="78">
        <v>0</v>
      </c>
    </row>
    <row r="23" spans="1:22" x14ac:dyDescent="0.3">
      <c r="A23" s="116" t="s">
        <v>359</v>
      </c>
      <c r="B23" s="30" t="s">
        <v>43</v>
      </c>
      <c r="C23" s="31" t="s">
        <v>136</v>
      </c>
      <c r="D23" s="66" t="s">
        <v>128</v>
      </c>
      <c r="E23" s="35" t="s">
        <v>160</v>
      </c>
      <c r="F23" s="76" t="s">
        <v>278</v>
      </c>
      <c r="G23" s="33">
        <v>26</v>
      </c>
      <c r="H23" s="3" t="s">
        <v>125</v>
      </c>
      <c r="I23" s="32" t="s">
        <v>185</v>
      </c>
      <c r="J23" s="31">
        <v>2</v>
      </c>
      <c r="K23" s="34" t="s">
        <v>203</v>
      </c>
      <c r="L23" s="78">
        <v>2</v>
      </c>
      <c r="M23" s="78">
        <v>0</v>
      </c>
      <c r="N23" s="78">
        <v>0</v>
      </c>
      <c r="O23" s="78">
        <v>2</v>
      </c>
      <c r="P23" s="78">
        <v>2</v>
      </c>
      <c r="Q23" s="78">
        <v>0</v>
      </c>
      <c r="R23" s="78">
        <v>0</v>
      </c>
      <c r="S23" s="78">
        <v>2</v>
      </c>
      <c r="T23" s="78">
        <v>0</v>
      </c>
      <c r="U23" s="78">
        <v>0</v>
      </c>
      <c r="V23" s="78">
        <v>0</v>
      </c>
    </row>
    <row r="24" spans="1:22" x14ac:dyDescent="0.3">
      <c r="A24" s="116" t="s">
        <v>360</v>
      </c>
      <c r="B24" s="30" t="s">
        <v>44</v>
      </c>
      <c r="C24" s="31" t="s">
        <v>136</v>
      </c>
      <c r="D24" s="66" t="s">
        <v>126</v>
      </c>
      <c r="E24" s="35" t="s">
        <v>163</v>
      </c>
      <c r="F24" s="76" t="s">
        <v>278</v>
      </c>
      <c r="G24" s="33">
        <v>26</v>
      </c>
      <c r="H24" s="3" t="s">
        <v>125</v>
      </c>
      <c r="I24" s="32" t="s">
        <v>185</v>
      </c>
      <c r="J24" s="31">
        <v>0</v>
      </c>
      <c r="K24" s="34">
        <v>4</v>
      </c>
      <c r="L24" s="78">
        <v>0</v>
      </c>
      <c r="M24" s="78">
        <v>0</v>
      </c>
      <c r="N24" s="78">
        <v>0</v>
      </c>
      <c r="O24" s="78">
        <v>0</v>
      </c>
      <c r="P24" s="78">
        <v>0</v>
      </c>
      <c r="Q24" s="78">
        <v>0</v>
      </c>
      <c r="R24" s="78">
        <v>0</v>
      </c>
      <c r="S24" s="78">
        <v>0</v>
      </c>
      <c r="T24" s="78">
        <v>0</v>
      </c>
      <c r="U24" s="78">
        <v>0</v>
      </c>
      <c r="V24" s="78">
        <v>0</v>
      </c>
    </row>
    <row r="25" spans="1:22" x14ac:dyDescent="0.3">
      <c r="A25" s="116" t="s">
        <v>361</v>
      </c>
      <c r="B25" s="30" t="s">
        <v>45</v>
      </c>
      <c r="C25" s="31" t="s">
        <v>136</v>
      </c>
      <c r="D25" s="68" t="s">
        <v>220</v>
      </c>
      <c r="E25" s="32" t="s">
        <v>160</v>
      </c>
      <c r="F25" s="76" t="s">
        <v>278</v>
      </c>
      <c r="G25" s="33">
        <v>26</v>
      </c>
      <c r="H25" s="3" t="s">
        <v>125</v>
      </c>
      <c r="I25" s="32" t="s">
        <v>185</v>
      </c>
      <c r="J25" s="31">
        <v>0</v>
      </c>
      <c r="K25" s="34">
        <v>4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</row>
    <row r="26" spans="1:22" x14ac:dyDescent="0.3">
      <c r="A26" s="116" t="s">
        <v>363</v>
      </c>
      <c r="B26" s="30" t="s">
        <v>47</v>
      </c>
      <c r="C26" s="31" t="s">
        <v>136</v>
      </c>
      <c r="D26" s="66" t="s">
        <v>221</v>
      </c>
      <c r="E26" s="35" t="s">
        <v>163</v>
      </c>
      <c r="F26" s="76" t="s">
        <v>278</v>
      </c>
      <c r="G26" s="33">
        <v>26</v>
      </c>
      <c r="H26" s="3" t="s">
        <v>125</v>
      </c>
      <c r="I26" s="32" t="s">
        <v>185</v>
      </c>
      <c r="J26" s="31">
        <v>2</v>
      </c>
      <c r="K26" s="34" t="s">
        <v>177</v>
      </c>
      <c r="L26" s="78">
        <v>2</v>
      </c>
      <c r="M26" s="78">
        <v>0</v>
      </c>
      <c r="N26" s="78">
        <v>0</v>
      </c>
      <c r="O26" s="78">
        <v>2</v>
      </c>
      <c r="P26" s="78">
        <v>0</v>
      </c>
      <c r="Q26" s="78">
        <v>0</v>
      </c>
      <c r="R26" s="78">
        <v>0</v>
      </c>
      <c r="S26" s="78">
        <v>0</v>
      </c>
      <c r="T26" s="78">
        <v>0</v>
      </c>
      <c r="U26" s="78">
        <v>0</v>
      </c>
      <c r="V26" s="78">
        <v>0</v>
      </c>
    </row>
    <row r="27" spans="1:22" x14ac:dyDescent="0.3">
      <c r="A27" s="116" t="s">
        <v>365</v>
      </c>
      <c r="B27" s="30" t="s">
        <v>48</v>
      </c>
      <c r="C27" s="31" t="s">
        <v>136</v>
      </c>
      <c r="D27" s="68" t="s">
        <v>128</v>
      </c>
      <c r="E27" s="32" t="s">
        <v>160</v>
      </c>
      <c r="F27" s="76" t="s">
        <v>278</v>
      </c>
      <c r="G27" s="33">
        <v>26</v>
      </c>
      <c r="H27" s="3" t="s">
        <v>125</v>
      </c>
      <c r="I27" s="32" t="s">
        <v>185</v>
      </c>
      <c r="J27" s="31">
        <v>1</v>
      </c>
      <c r="K27" s="34">
        <v>4</v>
      </c>
      <c r="L27" s="78">
        <v>0</v>
      </c>
      <c r="M27" s="78">
        <v>0</v>
      </c>
      <c r="N27" s="78">
        <v>0</v>
      </c>
      <c r="O27" s="78">
        <v>1</v>
      </c>
      <c r="P27" s="78">
        <v>0</v>
      </c>
      <c r="Q27" s="78">
        <v>0</v>
      </c>
      <c r="R27" s="78">
        <v>0</v>
      </c>
      <c r="S27" s="78">
        <v>0</v>
      </c>
      <c r="T27" s="78">
        <v>0</v>
      </c>
      <c r="U27" s="78">
        <v>0</v>
      </c>
      <c r="V27" s="78">
        <v>0</v>
      </c>
    </row>
    <row r="28" spans="1:22" x14ac:dyDescent="0.3">
      <c r="A28" s="116" t="s">
        <v>376</v>
      </c>
      <c r="B28" s="30" t="s">
        <v>58</v>
      </c>
      <c r="C28" s="31" t="s">
        <v>136</v>
      </c>
      <c r="D28" s="68" t="s">
        <v>126</v>
      </c>
      <c r="E28" s="32" t="s">
        <v>163</v>
      </c>
      <c r="F28" s="76" t="s">
        <v>278</v>
      </c>
      <c r="G28" s="33">
        <v>26</v>
      </c>
      <c r="H28" s="3" t="s">
        <v>125</v>
      </c>
      <c r="I28" s="32" t="s">
        <v>185</v>
      </c>
      <c r="J28" s="31">
        <v>0</v>
      </c>
      <c r="K28" s="34">
        <v>4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</row>
    <row r="29" spans="1:22" x14ac:dyDescent="0.3">
      <c r="A29" s="116" t="s">
        <v>393</v>
      </c>
      <c r="B29" s="36" t="s">
        <v>74</v>
      </c>
      <c r="C29" s="31" t="s">
        <v>136</v>
      </c>
      <c r="D29" s="68" t="s">
        <v>222</v>
      </c>
      <c r="E29" s="32" t="s">
        <v>163</v>
      </c>
      <c r="F29" s="76" t="s">
        <v>278</v>
      </c>
      <c r="G29" s="33">
        <v>26</v>
      </c>
      <c r="H29" s="3" t="s">
        <v>125</v>
      </c>
      <c r="I29" s="32" t="s">
        <v>185</v>
      </c>
      <c r="J29" s="31">
        <v>0</v>
      </c>
      <c r="K29" s="34">
        <v>4</v>
      </c>
      <c r="L29" s="78">
        <v>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</row>
    <row r="30" spans="1:22" x14ac:dyDescent="0.3">
      <c r="A30" s="116" t="s">
        <v>407</v>
      </c>
      <c r="B30" s="30" t="s">
        <v>87</v>
      </c>
      <c r="C30" s="31" t="s">
        <v>136</v>
      </c>
      <c r="D30" s="68" t="s">
        <v>222</v>
      </c>
      <c r="E30" s="32" t="s">
        <v>163</v>
      </c>
      <c r="F30" s="76" t="s">
        <v>278</v>
      </c>
      <c r="G30" s="33">
        <v>26</v>
      </c>
      <c r="H30" s="3" t="s">
        <v>125</v>
      </c>
      <c r="I30" s="32" t="s">
        <v>185</v>
      </c>
      <c r="J30" s="31">
        <v>0</v>
      </c>
      <c r="K30" s="34">
        <v>4</v>
      </c>
      <c r="L30" s="78">
        <v>0</v>
      </c>
      <c r="M30" s="78">
        <v>0</v>
      </c>
      <c r="N30" s="78">
        <v>0</v>
      </c>
      <c r="O30" s="78">
        <v>0</v>
      </c>
      <c r="P30" s="78">
        <v>0</v>
      </c>
      <c r="Q30" s="78">
        <v>0</v>
      </c>
      <c r="R30" s="78">
        <v>0</v>
      </c>
      <c r="S30" s="78">
        <v>0</v>
      </c>
      <c r="T30" s="78">
        <v>0</v>
      </c>
      <c r="U30" s="78">
        <v>0</v>
      </c>
      <c r="V30" s="78">
        <v>0</v>
      </c>
    </row>
    <row r="31" spans="1:22" x14ac:dyDescent="0.3">
      <c r="A31" s="116" t="s">
        <v>411</v>
      </c>
      <c r="B31" s="30" t="s">
        <v>90</v>
      </c>
      <c r="C31" s="31" t="s">
        <v>136</v>
      </c>
      <c r="D31" s="68" t="s">
        <v>128</v>
      </c>
      <c r="E31" s="32" t="s">
        <v>160</v>
      </c>
      <c r="F31" s="76" t="s">
        <v>278</v>
      </c>
      <c r="G31" s="33">
        <v>26</v>
      </c>
      <c r="H31" s="3" t="s">
        <v>125</v>
      </c>
      <c r="I31" s="32" t="s">
        <v>185</v>
      </c>
      <c r="J31" s="31">
        <v>2</v>
      </c>
      <c r="K31" s="34" t="s">
        <v>178</v>
      </c>
      <c r="L31" s="78">
        <v>0</v>
      </c>
      <c r="M31" s="78">
        <v>0</v>
      </c>
      <c r="N31" s="78">
        <v>0</v>
      </c>
      <c r="O31" s="78">
        <v>2</v>
      </c>
      <c r="P31" s="78">
        <v>0</v>
      </c>
      <c r="Q31" s="78">
        <v>2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</row>
    <row r="32" spans="1:22" x14ac:dyDescent="0.3">
      <c r="A32" s="116" t="s">
        <v>417</v>
      </c>
      <c r="B32" s="30" t="s">
        <v>96</v>
      </c>
      <c r="C32" s="31" t="s">
        <v>136</v>
      </c>
      <c r="D32" s="68" t="s">
        <v>128</v>
      </c>
      <c r="E32" s="32" t="s">
        <v>160</v>
      </c>
      <c r="F32" s="76" t="s">
        <v>278</v>
      </c>
      <c r="G32" s="33">
        <v>26</v>
      </c>
      <c r="H32" s="3" t="s">
        <v>125</v>
      </c>
      <c r="I32" s="32" t="s">
        <v>185</v>
      </c>
      <c r="J32" s="31">
        <v>2</v>
      </c>
      <c r="K32" s="34" t="s">
        <v>177</v>
      </c>
      <c r="L32" s="78">
        <v>2</v>
      </c>
      <c r="M32" s="78">
        <v>0</v>
      </c>
      <c r="N32" s="78">
        <v>0</v>
      </c>
      <c r="O32" s="78">
        <v>2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</row>
    <row r="33" spans="1:22" x14ac:dyDescent="0.3">
      <c r="A33" s="116" t="s">
        <v>293</v>
      </c>
      <c r="B33" s="30" t="s">
        <v>130</v>
      </c>
      <c r="C33" s="31" t="s">
        <v>141</v>
      </c>
      <c r="D33" s="68" t="s">
        <v>124</v>
      </c>
      <c r="E33" s="32" t="s">
        <v>281</v>
      </c>
      <c r="F33" s="76" t="s">
        <v>278</v>
      </c>
      <c r="G33" s="33">
        <v>71</v>
      </c>
      <c r="H33" s="3" t="s">
        <v>125</v>
      </c>
      <c r="I33" s="31" t="s">
        <v>193</v>
      </c>
      <c r="J33" s="31">
        <v>0</v>
      </c>
      <c r="K33" s="34">
        <v>4</v>
      </c>
      <c r="L33" s="78">
        <v>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</row>
    <row r="34" spans="1:22" x14ac:dyDescent="0.3">
      <c r="A34" s="116" t="s">
        <v>302</v>
      </c>
      <c r="B34" s="30" t="s">
        <v>110</v>
      </c>
      <c r="C34" s="31" t="s">
        <v>136</v>
      </c>
      <c r="D34" s="66" t="s">
        <v>128</v>
      </c>
      <c r="E34" s="35" t="s">
        <v>160</v>
      </c>
      <c r="F34" s="76" t="s">
        <v>278</v>
      </c>
      <c r="G34" s="33">
        <v>26</v>
      </c>
      <c r="H34" s="3" t="s">
        <v>125</v>
      </c>
      <c r="I34" s="32" t="s">
        <v>185</v>
      </c>
      <c r="J34" s="31">
        <v>0</v>
      </c>
      <c r="K34" s="34" t="s">
        <v>177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  <c r="U34" s="78">
        <v>0</v>
      </c>
      <c r="V34" s="78">
        <v>0</v>
      </c>
    </row>
    <row r="35" spans="1:22" x14ac:dyDescent="0.3">
      <c r="A35" s="116" t="s">
        <v>305</v>
      </c>
      <c r="B35" s="30" t="s">
        <v>113</v>
      </c>
      <c r="C35" s="31" t="s">
        <v>136</v>
      </c>
      <c r="D35" s="68" t="s">
        <v>128</v>
      </c>
      <c r="E35" s="32" t="s">
        <v>160</v>
      </c>
      <c r="F35" s="76" t="s">
        <v>278</v>
      </c>
      <c r="G35" s="33">
        <v>26</v>
      </c>
      <c r="H35" s="3" t="s">
        <v>125</v>
      </c>
      <c r="I35" s="32" t="s">
        <v>185</v>
      </c>
      <c r="J35" s="31">
        <v>1</v>
      </c>
      <c r="K35" s="34">
        <v>4</v>
      </c>
      <c r="L35" s="78">
        <v>0</v>
      </c>
      <c r="M35" s="78">
        <v>0</v>
      </c>
      <c r="N35" s="78">
        <v>0</v>
      </c>
      <c r="O35" s="78">
        <v>1</v>
      </c>
      <c r="P35" s="78">
        <v>0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</row>
    <row r="36" spans="1:22" x14ac:dyDescent="0.3">
      <c r="A36" s="116" t="s">
        <v>314</v>
      </c>
      <c r="B36" s="30" t="s">
        <v>120</v>
      </c>
      <c r="C36" s="31" t="s">
        <v>136</v>
      </c>
      <c r="D36" s="68" t="s">
        <v>215</v>
      </c>
      <c r="E36" s="32" t="s">
        <v>161</v>
      </c>
      <c r="F36" s="76" t="s">
        <v>278</v>
      </c>
      <c r="G36" s="33">
        <v>26</v>
      </c>
      <c r="H36" s="3" t="s">
        <v>125</v>
      </c>
      <c r="I36" s="32" t="s">
        <v>185</v>
      </c>
      <c r="J36" s="31">
        <v>2</v>
      </c>
      <c r="K36" s="34">
        <v>4</v>
      </c>
      <c r="L36" s="78">
        <v>0</v>
      </c>
      <c r="M36" s="78">
        <v>0</v>
      </c>
      <c r="N36" s="78">
        <v>0</v>
      </c>
      <c r="O36" s="78">
        <v>2</v>
      </c>
      <c r="P36" s="78">
        <v>0</v>
      </c>
      <c r="Q36" s="78">
        <v>0</v>
      </c>
      <c r="R36" s="78">
        <v>0</v>
      </c>
      <c r="S36" s="78">
        <v>0</v>
      </c>
      <c r="T36" s="78">
        <v>0</v>
      </c>
      <c r="U36" s="78">
        <v>0</v>
      </c>
      <c r="V36" s="78">
        <v>0</v>
      </c>
    </row>
    <row r="37" spans="1:22" x14ac:dyDescent="0.3">
      <c r="A37" s="116" t="s">
        <v>337</v>
      </c>
      <c r="B37" s="30" t="s">
        <v>23</v>
      </c>
      <c r="C37" s="31" t="s">
        <v>132</v>
      </c>
      <c r="D37" s="66" t="s">
        <v>218</v>
      </c>
      <c r="E37" s="35" t="s">
        <v>281</v>
      </c>
      <c r="F37" s="75" t="s">
        <v>279</v>
      </c>
      <c r="G37" s="33">
        <v>98</v>
      </c>
      <c r="H37" s="3" t="s">
        <v>125</v>
      </c>
      <c r="I37" s="32" t="s">
        <v>190</v>
      </c>
      <c r="J37" s="31">
        <v>4</v>
      </c>
      <c r="K37" s="34" t="s">
        <v>172</v>
      </c>
      <c r="L37" s="78">
        <v>0</v>
      </c>
      <c r="M37" s="78">
        <v>0</v>
      </c>
      <c r="N37" s="78">
        <v>4</v>
      </c>
      <c r="O37" s="78">
        <v>4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</row>
    <row r="38" spans="1:22" x14ac:dyDescent="0.3">
      <c r="A38" s="116" t="s">
        <v>351</v>
      </c>
      <c r="B38" s="30" t="s">
        <v>36</v>
      </c>
      <c r="C38" s="31" t="s">
        <v>136</v>
      </c>
      <c r="D38" s="66" t="s">
        <v>125</v>
      </c>
      <c r="E38" s="35" t="s">
        <v>161</v>
      </c>
      <c r="F38" s="75" t="s">
        <v>279</v>
      </c>
      <c r="G38" s="33">
        <v>26</v>
      </c>
      <c r="H38" s="3" t="s">
        <v>125</v>
      </c>
      <c r="I38" s="32" t="s">
        <v>185</v>
      </c>
      <c r="J38" s="31">
        <v>0</v>
      </c>
      <c r="K38" s="34">
        <v>4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</row>
    <row r="39" spans="1:22" x14ac:dyDescent="0.3">
      <c r="A39" s="116" t="s">
        <v>367</v>
      </c>
      <c r="B39" s="30" t="s">
        <v>50</v>
      </c>
      <c r="C39" s="31" t="s">
        <v>141</v>
      </c>
      <c r="D39" s="66" t="s">
        <v>125</v>
      </c>
      <c r="E39" s="35" t="s">
        <v>161</v>
      </c>
      <c r="F39" s="75" t="s">
        <v>279</v>
      </c>
      <c r="G39" s="33">
        <v>71</v>
      </c>
      <c r="H39" s="3" t="s">
        <v>125</v>
      </c>
      <c r="I39" s="31" t="s">
        <v>193</v>
      </c>
      <c r="J39" s="31">
        <v>1</v>
      </c>
      <c r="K39" s="34">
        <v>4</v>
      </c>
      <c r="L39" s="78">
        <v>0</v>
      </c>
      <c r="M39" s="78">
        <v>0</v>
      </c>
      <c r="N39" s="78">
        <v>0</v>
      </c>
      <c r="O39" s="78">
        <v>1</v>
      </c>
      <c r="P39" s="78">
        <v>0</v>
      </c>
      <c r="Q39" s="78">
        <v>0</v>
      </c>
      <c r="R39" s="78">
        <v>0</v>
      </c>
      <c r="S39" s="78">
        <v>0</v>
      </c>
      <c r="T39" s="78">
        <v>0</v>
      </c>
      <c r="U39" s="78">
        <v>0</v>
      </c>
      <c r="V39" s="78">
        <v>0</v>
      </c>
    </row>
    <row r="40" spans="1:22" x14ac:dyDescent="0.3">
      <c r="A40" s="116" t="s">
        <v>368</v>
      </c>
      <c r="B40" s="36" t="s">
        <v>51</v>
      </c>
      <c r="C40" s="31" t="s">
        <v>132</v>
      </c>
      <c r="D40" s="68" t="s">
        <v>125</v>
      </c>
      <c r="E40" s="32" t="s">
        <v>161</v>
      </c>
      <c r="F40" s="75" t="s">
        <v>279</v>
      </c>
      <c r="G40" s="33">
        <v>43</v>
      </c>
      <c r="H40" s="3" t="s">
        <v>125</v>
      </c>
      <c r="I40" s="32" t="s">
        <v>190</v>
      </c>
      <c r="J40" s="31">
        <v>4</v>
      </c>
      <c r="K40" s="34">
        <v>11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4</v>
      </c>
    </row>
    <row r="41" spans="1:22" x14ac:dyDescent="0.3">
      <c r="A41" s="116" t="s">
        <v>389</v>
      </c>
      <c r="B41" s="30" t="s">
        <v>70</v>
      </c>
      <c r="C41" s="31" t="s">
        <v>136</v>
      </c>
      <c r="D41" s="68" t="s">
        <v>125</v>
      </c>
      <c r="E41" s="32" t="s">
        <v>161</v>
      </c>
      <c r="F41" s="75" t="s">
        <v>279</v>
      </c>
      <c r="G41" s="33">
        <v>32</v>
      </c>
      <c r="H41" s="3" t="s">
        <v>125</v>
      </c>
      <c r="I41" s="31" t="s">
        <v>185</v>
      </c>
      <c r="J41" s="31">
        <v>4</v>
      </c>
      <c r="K41" s="34">
        <v>3</v>
      </c>
      <c r="L41" s="78">
        <v>0</v>
      </c>
      <c r="M41" s="78">
        <v>0</v>
      </c>
      <c r="N41" s="78">
        <v>4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</row>
    <row r="42" spans="1:22" x14ac:dyDescent="0.3">
      <c r="A42" s="116" t="s">
        <v>300</v>
      </c>
      <c r="B42" s="30" t="s">
        <v>158</v>
      </c>
      <c r="C42" s="31" t="s">
        <v>141</v>
      </c>
      <c r="D42" s="68" t="s">
        <v>125</v>
      </c>
      <c r="E42" s="32" t="s">
        <v>161</v>
      </c>
      <c r="F42" s="75" t="s">
        <v>279</v>
      </c>
      <c r="G42" s="33">
        <v>71</v>
      </c>
      <c r="H42" s="3" t="s">
        <v>125</v>
      </c>
      <c r="I42" s="31" t="s">
        <v>193</v>
      </c>
      <c r="J42" s="31">
        <v>0</v>
      </c>
      <c r="K42" s="34">
        <v>4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</row>
    <row r="43" spans="1:22" x14ac:dyDescent="0.3">
      <c r="A43" s="116" t="s">
        <v>311</v>
      </c>
      <c r="B43" s="30" t="s">
        <v>118</v>
      </c>
      <c r="C43" s="31" t="s">
        <v>136</v>
      </c>
      <c r="D43" s="68" t="s">
        <v>223</v>
      </c>
      <c r="E43" s="32" t="s">
        <v>161</v>
      </c>
      <c r="F43" s="75" t="s">
        <v>279</v>
      </c>
      <c r="G43" s="33">
        <v>26</v>
      </c>
      <c r="H43" s="3" t="s">
        <v>125</v>
      </c>
      <c r="I43" s="32" t="s">
        <v>185</v>
      </c>
      <c r="J43" s="31">
        <v>0</v>
      </c>
      <c r="K43" s="34">
        <v>4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</row>
    <row r="44" spans="1:22" x14ac:dyDescent="0.3">
      <c r="A44" s="116" t="s">
        <v>315</v>
      </c>
      <c r="B44" s="30" t="s">
        <v>121</v>
      </c>
      <c r="C44" s="31" t="s">
        <v>136</v>
      </c>
      <c r="D44" s="68" t="s">
        <v>224</v>
      </c>
      <c r="E44" s="32" t="s">
        <v>161</v>
      </c>
      <c r="F44" s="75" t="s">
        <v>279</v>
      </c>
      <c r="G44" s="33">
        <v>26</v>
      </c>
      <c r="H44" s="3" t="s">
        <v>125</v>
      </c>
      <c r="I44" s="32" t="s">
        <v>185</v>
      </c>
      <c r="J44" s="31">
        <v>2</v>
      </c>
      <c r="K44" s="34" t="s">
        <v>172</v>
      </c>
      <c r="L44" s="78">
        <v>0</v>
      </c>
      <c r="M44" s="78">
        <v>0</v>
      </c>
      <c r="N44" s="78">
        <v>2</v>
      </c>
      <c r="O44" s="78">
        <v>2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</row>
    <row r="45" spans="1:22" x14ac:dyDescent="0.3">
      <c r="A45" s="116" t="s">
        <v>364</v>
      </c>
      <c r="B45" s="29" t="s">
        <v>4</v>
      </c>
      <c r="C45" s="24" t="s">
        <v>124</v>
      </c>
      <c r="D45" s="69" t="s">
        <v>225</v>
      </c>
      <c r="E45" s="25" t="s">
        <v>162</v>
      </c>
      <c r="F45" s="76" t="s">
        <v>278</v>
      </c>
      <c r="G45" s="27">
        <v>77</v>
      </c>
      <c r="H45" s="2" t="s">
        <v>124</v>
      </c>
      <c r="I45" s="26" t="s">
        <v>186</v>
      </c>
      <c r="J45" s="24">
        <v>0</v>
      </c>
      <c r="K45" s="28" t="s">
        <v>189</v>
      </c>
      <c r="L45" s="78">
        <v>0</v>
      </c>
      <c r="M45" s="78">
        <v>0</v>
      </c>
      <c r="N45" s="78">
        <v>0</v>
      </c>
      <c r="O45" s="78">
        <v>0</v>
      </c>
      <c r="P45" s="78">
        <v>0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</row>
    <row r="46" spans="1:22" x14ac:dyDescent="0.3">
      <c r="A46" s="116" t="s">
        <v>408</v>
      </c>
      <c r="B46" s="29" t="s">
        <v>8</v>
      </c>
      <c r="C46" s="24" t="s">
        <v>124</v>
      </c>
      <c r="D46" s="69" t="s">
        <v>226</v>
      </c>
      <c r="E46" s="25" t="s">
        <v>161</v>
      </c>
      <c r="F46" s="76" t="s">
        <v>278</v>
      </c>
      <c r="G46" s="27">
        <v>77</v>
      </c>
      <c r="H46" s="2" t="s">
        <v>124</v>
      </c>
      <c r="I46" s="26" t="s">
        <v>186</v>
      </c>
      <c r="J46" s="24">
        <v>0</v>
      </c>
      <c r="K46" s="28" t="s">
        <v>189</v>
      </c>
      <c r="L46" s="78">
        <v>0</v>
      </c>
      <c r="M46" s="78">
        <v>0</v>
      </c>
      <c r="N46" s="78"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</row>
    <row r="47" spans="1:22" x14ac:dyDescent="0.3">
      <c r="A47" s="116" t="s">
        <v>326</v>
      </c>
      <c r="B47" s="29" t="s">
        <v>14</v>
      </c>
      <c r="C47" s="24" t="s">
        <v>124</v>
      </c>
      <c r="D47" s="69" t="s">
        <v>223</v>
      </c>
      <c r="E47" s="25" t="s">
        <v>161</v>
      </c>
      <c r="F47" s="76" t="s">
        <v>278</v>
      </c>
      <c r="G47" s="27">
        <v>77</v>
      </c>
      <c r="H47" s="2" t="s">
        <v>124</v>
      </c>
      <c r="I47" s="26" t="s">
        <v>186</v>
      </c>
      <c r="J47" s="24">
        <v>0</v>
      </c>
      <c r="K47" s="28" t="s">
        <v>189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</row>
    <row r="48" spans="1:22" x14ac:dyDescent="0.3">
      <c r="A48" s="116" t="s">
        <v>340</v>
      </c>
      <c r="B48" s="23" t="s">
        <v>26</v>
      </c>
      <c r="C48" s="24" t="s">
        <v>139</v>
      </c>
      <c r="D48" s="69" t="s">
        <v>227</v>
      </c>
      <c r="E48" s="25" t="s">
        <v>161</v>
      </c>
      <c r="F48" s="76" t="s">
        <v>278</v>
      </c>
      <c r="G48" s="27">
        <v>100</v>
      </c>
      <c r="H48" s="2" t="s">
        <v>124</v>
      </c>
      <c r="I48" s="26" t="s">
        <v>186</v>
      </c>
      <c r="J48" s="24">
        <v>8</v>
      </c>
      <c r="K48" s="28" t="s">
        <v>173</v>
      </c>
      <c r="L48" s="78">
        <v>0</v>
      </c>
      <c r="M48" s="78">
        <v>0</v>
      </c>
      <c r="N48" s="78">
        <v>8</v>
      </c>
      <c r="O48" s="78">
        <v>8</v>
      </c>
      <c r="P48" s="78">
        <v>8</v>
      </c>
      <c r="Q48" s="78">
        <v>0</v>
      </c>
      <c r="R48" s="78">
        <v>0</v>
      </c>
      <c r="S48" s="78">
        <v>0</v>
      </c>
      <c r="T48" s="78">
        <v>0</v>
      </c>
      <c r="U48" s="78">
        <v>0</v>
      </c>
      <c r="V48" s="78">
        <v>0</v>
      </c>
    </row>
    <row r="49" spans="1:22" x14ac:dyDescent="0.3">
      <c r="A49" s="116" t="s">
        <v>349</v>
      </c>
      <c r="B49" s="29" t="s">
        <v>34</v>
      </c>
      <c r="C49" s="24" t="s">
        <v>124</v>
      </c>
      <c r="D49" s="69" t="s">
        <v>223</v>
      </c>
      <c r="E49" s="25" t="s">
        <v>161</v>
      </c>
      <c r="F49" s="76" t="s">
        <v>278</v>
      </c>
      <c r="G49" s="27">
        <v>77</v>
      </c>
      <c r="H49" s="2" t="s">
        <v>124</v>
      </c>
      <c r="I49" s="26" t="s">
        <v>186</v>
      </c>
      <c r="J49" s="24">
        <v>0</v>
      </c>
      <c r="K49" s="28" t="s">
        <v>189</v>
      </c>
      <c r="L49" s="78">
        <v>0</v>
      </c>
      <c r="M49" s="78">
        <v>0</v>
      </c>
      <c r="N49" s="78">
        <v>0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</row>
    <row r="50" spans="1:22" x14ac:dyDescent="0.3">
      <c r="A50" s="116" t="s">
        <v>371</v>
      </c>
      <c r="B50" s="29" t="s">
        <v>54</v>
      </c>
      <c r="C50" s="24" t="s">
        <v>124</v>
      </c>
      <c r="D50" s="69" t="s">
        <v>228</v>
      </c>
      <c r="E50" s="25" t="s">
        <v>161</v>
      </c>
      <c r="F50" s="76" t="s">
        <v>278</v>
      </c>
      <c r="G50" s="27">
        <v>77</v>
      </c>
      <c r="H50" s="2" t="s">
        <v>124</v>
      </c>
      <c r="I50" s="26" t="s">
        <v>186</v>
      </c>
      <c r="J50" s="24">
        <v>0</v>
      </c>
      <c r="K50" s="28" t="s">
        <v>189</v>
      </c>
      <c r="L50" s="78">
        <v>0</v>
      </c>
      <c r="M50" s="78">
        <v>0</v>
      </c>
      <c r="N50" s="78">
        <v>0</v>
      </c>
      <c r="O50" s="78">
        <v>0</v>
      </c>
      <c r="P50" s="78">
        <v>0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</row>
    <row r="51" spans="1:22" x14ac:dyDescent="0.3">
      <c r="A51" s="116" t="s">
        <v>412</v>
      </c>
      <c r="B51" s="23" t="s">
        <v>91</v>
      </c>
      <c r="C51" s="24" t="s">
        <v>139</v>
      </c>
      <c r="D51" s="69" t="s">
        <v>229</v>
      </c>
      <c r="E51" s="25" t="s">
        <v>160</v>
      </c>
      <c r="F51" s="76" t="s">
        <v>278</v>
      </c>
      <c r="G51" s="27" t="s">
        <v>251</v>
      </c>
      <c r="H51" s="2" t="s">
        <v>124</v>
      </c>
      <c r="I51" s="26" t="s">
        <v>186</v>
      </c>
      <c r="J51" s="24" t="s">
        <v>252</v>
      </c>
      <c r="K51" s="28" t="s">
        <v>253</v>
      </c>
      <c r="L51" s="78">
        <v>0</v>
      </c>
      <c r="M51" s="78">
        <v>0</v>
      </c>
      <c r="N51" s="79">
        <v>1</v>
      </c>
      <c r="O51" s="78">
        <v>4</v>
      </c>
      <c r="P51" s="79">
        <v>1</v>
      </c>
      <c r="Q51" s="78">
        <v>0</v>
      </c>
      <c r="R51" s="78">
        <v>0</v>
      </c>
      <c r="S51" s="79">
        <v>1</v>
      </c>
      <c r="T51" s="78">
        <v>0</v>
      </c>
      <c r="U51" s="78">
        <v>0</v>
      </c>
      <c r="V51" s="78">
        <v>0</v>
      </c>
    </row>
    <row r="52" spans="1:22" x14ac:dyDescent="0.3">
      <c r="A52" s="116" t="s">
        <v>289</v>
      </c>
      <c r="B52" s="23" t="s">
        <v>179</v>
      </c>
      <c r="C52" s="24" t="s">
        <v>139</v>
      </c>
      <c r="D52" s="70" t="s">
        <v>128</v>
      </c>
      <c r="E52" s="26" t="s">
        <v>160</v>
      </c>
      <c r="F52" s="76" t="s">
        <v>278</v>
      </c>
      <c r="G52" s="27">
        <v>25</v>
      </c>
      <c r="H52" s="2" t="s">
        <v>124</v>
      </c>
      <c r="I52" s="24" t="s">
        <v>186</v>
      </c>
      <c r="J52" s="24">
        <v>4</v>
      </c>
      <c r="K52" s="28">
        <v>4</v>
      </c>
      <c r="L52" s="78">
        <v>0</v>
      </c>
      <c r="M52" s="78">
        <v>0</v>
      </c>
      <c r="N52" s="78">
        <v>0</v>
      </c>
      <c r="O52" s="78">
        <v>4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</row>
    <row r="53" spans="1:22" x14ac:dyDescent="0.3">
      <c r="A53" s="116" t="s">
        <v>295</v>
      </c>
      <c r="B53" s="29" t="s">
        <v>104</v>
      </c>
      <c r="C53" s="24" t="s">
        <v>124</v>
      </c>
      <c r="D53" s="69" t="s">
        <v>223</v>
      </c>
      <c r="E53" s="25" t="s">
        <v>161</v>
      </c>
      <c r="F53" s="76" t="s">
        <v>278</v>
      </c>
      <c r="G53" s="27">
        <v>77</v>
      </c>
      <c r="H53" s="2" t="s">
        <v>124</v>
      </c>
      <c r="I53" s="26" t="s">
        <v>186</v>
      </c>
      <c r="J53" s="24">
        <v>0</v>
      </c>
      <c r="K53" s="28" t="s">
        <v>189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</v>
      </c>
      <c r="V53" s="78">
        <v>0</v>
      </c>
    </row>
    <row r="54" spans="1:22" x14ac:dyDescent="0.3">
      <c r="A54" s="116" t="s">
        <v>307</v>
      </c>
      <c r="B54" s="29" t="s">
        <v>115</v>
      </c>
      <c r="C54" s="24" t="s">
        <v>124</v>
      </c>
      <c r="D54" s="69" t="s">
        <v>227</v>
      </c>
      <c r="E54" s="25" t="s">
        <v>161</v>
      </c>
      <c r="F54" s="76" t="s">
        <v>278</v>
      </c>
      <c r="G54" s="27">
        <v>77</v>
      </c>
      <c r="H54" s="2" t="s">
        <v>124</v>
      </c>
      <c r="I54" s="26" t="s">
        <v>186</v>
      </c>
      <c r="J54" s="24">
        <v>0</v>
      </c>
      <c r="K54" s="28" t="s">
        <v>189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</row>
    <row r="55" spans="1:22" x14ac:dyDescent="0.3">
      <c r="A55" s="116" t="s">
        <v>311</v>
      </c>
      <c r="B55" s="29" t="s">
        <v>118</v>
      </c>
      <c r="C55" s="24" t="s">
        <v>124</v>
      </c>
      <c r="D55" s="71" t="s">
        <v>223</v>
      </c>
      <c r="E55" s="26" t="s">
        <v>161</v>
      </c>
      <c r="F55" s="76" t="s">
        <v>278</v>
      </c>
      <c r="G55" s="27">
        <v>77</v>
      </c>
      <c r="H55" s="2" t="s">
        <v>124</v>
      </c>
      <c r="I55" s="26" t="s">
        <v>186</v>
      </c>
      <c r="J55" s="24">
        <v>0</v>
      </c>
      <c r="K55" s="28" t="s">
        <v>189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  <c r="U55" s="78">
        <v>0</v>
      </c>
      <c r="V55" s="78">
        <v>0</v>
      </c>
    </row>
    <row r="56" spans="1:22" x14ac:dyDescent="0.3">
      <c r="A56" s="116" t="s">
        <v>372</v>
      </c>
      <c r="B56" s="54" t="s">
        <v>55</v>
      </c>
      <c r="C56" s="57" t="s">
        <v>254</v>
      </c>
      <c r="D56" s="73" t="s">
        <v>230</v>
      </c>
      <c r="E56" s="56" t="s">
        <v>161</v>
      </c>
      <c r="F56" s="76" t="s">
        <v>278</v>
      </c>
      <c r="G56" s="58" t="s">
        <v>255</v>
      </c>
      <c r="H56" s="5" t="s">
        <v>127</v>
      </c>
      <c r="I56" s="57" t="s">
        <v>194</v>
      </c>
      <c r="J56" s="55" t="s">
        <v>252</v>
      </c>
      <c r="K56" s="59" t="s">
        <v>256</v>
      </c>
      <c r="L56" s="78">
        <v>0</v>
      </c>
      <c r="M56" s="78">
        <v>0</v>
      </c>
      <c r="N56" s="78">
        <v>4</v>
      </c>
      <c r="O56" s="78">
        <v>1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</row>
    <row r="57" spans="1:22" x14ac:dyDescent="0.3">
      <c r="A57" s="116" t="s">
        <v>373</v>
      </c>
      <c r="B57" s="53" t="s">
        <v>56</v>
      </c>
      <c r="C57" s="55" t="s">
        <v>145</v>
      </c>
      <c r="D57" s="73" t="s">
        <v>125</v>
      </c>
      <c r="E57" s="56" t="s">
        <v>161</v>
      </c>
      <c r="F57" s="76" t="s">
        <v>278</v>
      </c>
      <c r="G57" s="58">
        <v>52</v>
      </c>
      <c r="H57" s="5" t="s">
        <v>127</v>
      </c>
      <c r="I57" s="57" t="s">
        <v>194</v>
      </c>
      <c r="J57" s="55">
        <v>1</v>
      </c>
      <c r="K57" s="59">
        <v>4</v>
      </c>
      <c r="L57" s="78">
        <v>0</v>
      </c>
      <c r="M57" s="78">
        <v>0</v>
      </c>
      <c r="N57" s="78">
        <v>0</v>
      </c>
      <c r="O57" s="78">
        <v>1</v>
      </c>
      <c r="P57" s="78">
        <v>0</v>
      </c>
      <c r="Q57" s="78">
        <v>0</v>
      </c>
      <c r="R57" s="78">
        <v>0</v>
      </c>
      <c r="S57" s="78">
        <v>0</v>
      </c>
      <c r="T57" s="78">
        <v>0</v>
      </c>
      <c r="U57" s="78">
        <v>0</v>
      </c>
      <c r="V57" s="78">
        <v>0</v>
      </c>
    </row>
    <row r="58" spans="1:22" x14ac:dyDescent="0.3">
      <c r="A58" s="116" t="s">
        <v>391</v>
      </c>
      <c r="B58" s="53" t="s">
        <v>72</v>
      </c>
      <c r="C58" s="55" t="s">
        <v>146</v>
      </c>
      <c r="D58" s="74" t="s">
        <v>126</v>
      </c>
      <c r="E58" s="57" t="s">
        <v>163</v>
      </c>
      <c r="F58" s="76" t="s">
        <v>278</v>
      </c>
      <c r="G58" s="58">
        <v>21</v>
      </c>
      <c r="H58" s="5" t="s">
        <v>127</v>
      </c>
      <c r="I58" s="60" t="s">
        <v>196</v>
      </c>
      <c r="J58" s="55">
        <v>4</v>
      </c>
      <c r="K58" s="59" t="s">
        <v>180</v>
      </c>
      <c r="L58" s="78">
        <v>0</v>
      </c>
      <c r="M58" s="78">
        <v>0</v>
      </c>
      <c r="N58" s="78">
        <v>4</v>
      </c>
      <c r="O58" s="78">
        <v>0</v>
      </c>
      <c r="P58" s="78">
        <v>0</v>
      </c>
      <c r="Q58" s="78">
        <v>4</v>
      </c>
      <c r="R58" s="78">
        <v>0</v>
      </c>
      <c r="S58" s="78">
        <v>4</v>
      </c>
      <c r="T58" s="78">
        <v>4</v>
      </c>
      <c r="U58" s="78">
        <v>4</v>
      </c>
      <c r="V58" s="78">
        <v>0</v>
      </c>
    </row>
    <row r="59" spans="1:22" x14ac:dyDescent="0.3">
      <c r="A59" s="116" t="s">
        <v>394</v>
      </c>
      <c r="B59" s="53" t="s">
        <v>75</v>
      </c>
      <c r="C59" s="55" t="s">
        <v>148</v>
      </c>
      <c r="D59" s="73" t="s">
        <v>128</v>
      </c>
      <c r="E59" s="56" t="s">
        <v>160</v>
      </c>
      <c r="F59" s="76" t="s">
        <v>278</v>
      </c>
      <c r="G59" s="58">
        <v>33</v>
      </c>
      <c r="H59" s="5" t="s">
        <v>127</v>
      </c>
      <c r="I59" s="55" t="s">
        <v>197</v>
      </c>
      <c r="J59" s="55">
        <v>4</v>
      </c>
      <c r="K59" s="59">
        <v>11</v>
      </c>
      <c r="L59" s="78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8">
        <v>0</v>
      </c>
      <c r="V59" s="78">
        <v>4</v>
      </c>
    </row>
    <row r="60" spans="1:22" x14ac:dyDescent="0.3">
      <c r="A60" s="116" t="s">
        <v>394</v>
      </c>
      <c r="B60" s="53" t="s">
        <v>75</v>
      </c>
      <c r="C60" s="55" t="s">
        <v>147</v>
      </c>
      <c r="D60" s="73" t="s">
        <v>128</v>
      </c>
      <c r="E60" s="56" t="s">
        <v>160</v>
      </c>
      <c r="F60" s="76" t="s">
        <v>278</v>
      </c>
      <c r="G60" s="58">
        <v>14</v>
      </c>
      <c r="H60" s="5" t="s">
        <v>127</v>
      </c>
      <c r="I60" s="57" t="s">
        <v>188</v>
      </c>
      <c r="J60" s="55">
        <v>1</v>
      </c>
      <c r="K60" s="59">
        <v>11</v>
      </c>
      <c r="L60" s="78">
        <v>0</v>
      </c>
      <c r="M60" s="78">
        <v>0</v>
      </c>
      <c r="N60" s="78"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78">
        <v>0</v>
      </c>
      <c r="U60" s="78">
        <v>0</v>
      </c>
      <c r="V60" s="78">
        <v>1</v>
      </c>
    </row>
    <row r="61" spans="1:22" x14ac:dyDescent="0.3">
      <c r="A61" s="116" t="s">
        <v>401</v>
      </c>
      <c r="B61" s="53" t="s">
        <v>81</v>
      </c>
      <c r="C61" s="57" t="s">
        <v>148</v>
      </c>
      <c r="D61" s="73" t="s">
        <v>214</v>
      </c>
      <c r="E61" s="56" t="s">
        <v>162</v>
      </c>
      <c r="F61" s="76" t="s">
        <v>278</v>
      </c>
      <c r="G61" s="58" t="s">
        <v>258</v>
      </c>
      <c r="H61" s="5" t="s">
        <v>127</v>
      </c>
      <c r="I61" s="55" t="s">
        <v>197</v>
      </c>
      <c r="J61" s="55">
        <v>8</v>
      </c>
      <c r="K61" s="59">
        <v>11</v>
      </c>
      <c r="L61" s="78">
        <v>0</v>
      </c>
      <c r="M61" s="78">
        <v>0</v>
      </c>
      <c r="N61" s="78">
        <v>0</v>
      </c>
      <c r="O61" s="78">
        <v>0</v>
      </c>
      <c r="P61" s="78">
        <v>0</v>
      </c>
      <c r="Q61" s="78">
        <v>0</v>
      </c>
      <c r="R61" s="78">
        <v>0</v>
      </c>
      <c r="S61" s="78">
        <v>0</v>
      </c>
      <c r="T61" s="78">
        <v>0</v>
      </c>
      <c r="U61" s="78">
        <v>0</v>
      </c>
      <c r="V61" s="78">
        <v>8</v>
      </c>
    </row>
    <row r="62" spans="1:22" x14ac:dyDescent="0.3">
      <c r="A62" s="116" t="s">
        <v>403</v>
      </c>
      <c r="B62" s="53" t="s">
        <v>83</v>
      </c>
      <c r="C62" s="55" t="s">
        <v>149</v>
      </c>
      <c r="D62" s="73" t="s">
        <v>128</v>
      </c>
      <c r="E62" s="56" t="s">
        <v>160</v>
      </c>
      <c r="F62" s="76" t="s">
        <v>278</v>
      </c>
      <c r="G62" s="58">
        <v>6</v>
      </c>
      <c r="H62" s="5" t="s">
        <v>127</v>
      </c>
      <c r="I62" s="57" t="s">
        <v>194</v>
      </c>
      <c r="J62" s="55">
        <v>2</v>
      </c>
      <c r="K62" s="59">
        <v>11</v>
      </c>
      <c r="L62" s="78">
        <v>0</v>
      </c>
      <c r="M62" s="78">
        <v>0</v>
      </c>
      <c r="N62" s="78"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8">
        <v>0</v>
      </c>
      <c r="U62" s="78">
        <v>0</v>
      </c>
      <c r="V62" s="78">
        <v>2</v>
      </c>
    </row>
    <row r="63" spans="1:22" x14ac:dyDescent="0.3">
      <c r="A63" s="116" t="s">
        <v>294</v>
      </c>
      <c r="B63" s="53" t="s">
        <v>103</v>
      </c>
      <c r="C63" s="55" t="s">
        <v>151</v>
      </c>
      <c r="D63" s="73" t="s">
        <v>128</v>
      </c>
      <c r="E63" s="56" t="s">
        <v>160</v>
      </c>
      <c r="F63" s="76" t="s">
        <v>278</v>
      </c>
      <c r="G63" s="58">
        <v>50</v>
      </c>
      <c r="H63" s="5" t="s">
        <v>127</v>
      </c>
      <c r="I63" s="57" t="s">
        <v>194</v>
      </c>
      <c r="J63" s="55">
        <v>2</v>
      </c>
      <c r="K63" s="59" t="s">
        <v>201</v>
      </c>
      <c r="L63" s="78">
        <v>0</v>
      </c>
      <c r="M63" s="78">
        <v>0</v>
      </c>
      <c r="N63" s="78">
        <v>2</v>
      </c>
      <c r="O63" s="78">
        <v>2</v>
      </c>
      <c r="P63" s="78">
        <v>2</v>
      </c>
      <c r="Q63" s="78">
        <v>2</v>
      </c>
      <c r="R63" s="78">
        <v>2</v>
      </c>
      <c r="S63" s="78">
        <v>0</v>
      </c>
      <c r="T63" s="78">
        <v>0</v>
      </c>
      <c r="U63" s="78">
        <v>0</v>
      </c>
      <c r="V63" s="78">
        <v>0</v>
      </c>
    </row>
    <row r="64" spans="1:22" x14ac:dyDescent="0.3">
      <c r="A64" s="116" t="s">
        <v>297</v>
      </c>
      <c r="B64" s="54" t="s">
        <v>106</v>
      </c>
      <c r="C64" s="57" t="s">
        <v>148</v>
      </c>
      <c r="D64" s="73" t="s">
        <v>128</v>
      </c>
      <c r="E64" s="56" t="s">
        <v>160</v>
      </c>
      <c r="F64" s="76" t="s">
        <v>278</v>
      </c>
      <c r="G64" s="58" t="s">
        <v>258</v>
      </c>
      <c r="H64" s="5" t="s">
        <v>127</v>
      </c>
      <c r="I64" s="55" t="s">
        <v>197</v>
      </c>
      <c r="J64" s="55">
        <v>8</v>
      </c>
      <c r="K64" s="59">
        <v>11</v>
      </c>
      <c r="L64" s="78">
        <v>0</v>
      </c>
      <c r="M64" s="78">
        <v>0</v>
      </c>
      <c r="N64" s="78">
        <v>0</v>
      </c>
      <c r="O64" s="78">
        <v>0</v>
      </c>
      <c r="P64" s="78">
        <v>0</v>
      </c>
      <c r="Q64" s="78">
        <v>0</v>
      </c>
      <c r="R64" s="78">
        <v>0</v>
      </c>
      <c r="S64" s="78">
        <v>0</v>
      </c>
      <c r="T64" s="78">
        <v>0</v>
      </c>
      <c r="U64" s="78">
        <v>0</v>
      </c>
      <c r="V64" s="78">
        <v>8</v>
      </c>
    </row>
    <row r="65" spans="1:22" x14ac:dyDescent="0.3">
      <c r="A65" s="116" t="s">
        <v>299</v>
      </c>
      <c r="B65" s="54" t="s">
        <v>108</v>
      </c>
      <c r="C65" s="55" t="s">
        <v>146</v>
      </c>
      <c r="D65" s="73" t="s">
        <v>128</v>
      </c>
      <c r="E65" s="56" t="s">
        <v>160</v>
      </c>
      <c r="F65" s="76" t="s">
        <v>278</v>
      </c>
      <c r="G65" s="58">
        <v>96</v>
      </c>
      <c r="H65" s="5" t="s">
        <v>127</v>
      </c>
      <c r="I65" s="57" t="s">
        <v>195</v>
      </c>
      <c r="J65" s="55">
        <v>0</v>
      </c>
      <c r="K65" s="59">
        <v>4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</row>
    <row r="66" spans="1:22" x14ac:dyDescent="0.3">
      <c r="A66" s="116" t="s">
        <v>309</v>
      </c>
      <c r="B66" s="53" t="s">
        <v>117</v>
      </c>
      <c r="C66" s="55" t="s">
        <v>146</v>
      </c>
      <c r="D66" s="74" t="s">
        <v>126</v>
      </c>
      <c r="E66" s="57" t="s">
        <v>163</v>
      </c>
      <c r="F66" s="76" t="s">
        <v>278</v>
      </c>
      <c r="G66" s="58">
        <v>21</v>
      </c>
      <c r="H66" s="5" t="s">
        <v>127</v>
      </c>
      <c r="I66" s="60" t="s">
        <v>196</v>
      </c>
      <c r="J66" s="55">
        <v>4</v>
      </c>
      <c r="K66" s="59" t="s">
        <v>180</v>
      </c>
      <c r="L66" s="78">
        <v>0</v>
      </c>
      <c r="M66" s="78">
        <v>0</v>
      </c>
      <c r="N66" s="78">
        <v>4</v>
      </c>
      <c r="O66" s="78">
        <v>0</v>
      </c>
      <c r="P66" s="78">
        <v>0</v>
      </c>
      <c r="Q66" s="78">
        <v>4</v>
      </c>
      <c r="R66" s="78">
        <v>0</v>
      </c>
      <c r="S66" s="78">
        <v>4</v>
      </c>
      <c r="T66" s="78">
        <v>4</v>
      </c>
      <c r="U66" s="78">
        <v>4</v>
      </c>
      <c r="V66" s="78">
        <v>0</v>
      </c>
    </row>
    <row r="67" spans="1:22" x14ac:dyDescent="0.3">
      <c r="A67" s="116" t="s">
        <v>397</v>
      </c>
      <c r="B67" s="53" t="s">
        <v>7</v>
      </c>
      <c r="C67" s="55" t="s">
        <v>137</v>
      </c>
      <c r="D67" s="72" t="s">
        <v>227</v>
      </c>
      <c r="E67" s="57" t="s">
        <v>161</v>
      </c>
      <c r="F67" s="75" t="s">
        <v>279</v>
      </c>
      <c r="G67" s="58">
        <v>1</v>
      </c>
      <c r="H67" s="5" t="s">
        <v>127</v>
      </c>
      <c r="I67" s="55" t="s">
        <v>188</v>
      </c>
      <c r="J67" s="55">
        <v>1</v>
      </c>
      <c r="K67" s="59">
        <v>4</v>
      </c>
      <c r="L67" s="78">
        <v>0</v>
      </c>
      <c r="M67" s="78">
        <v>0</v>
      </c>
      <c r="N67" s="78">
        <v>0</v>
      </c>
      <c r="O67" s="78">
        <v>1</v>
      </c>
      <c r="P67" s="78">
        <v>0</v>
      </c>
      <c r="Q67" s="78">
        <v>0</v>
      </c>
      <c r="R67" s="78">
        <v>0</v>
      </c>
      <c r="S67" s="78">
        <v>0</v>
      </c>
      <c r="T67" s="78">
        <v>0</v>
      </c>
      <c r="U67" s="78">
        <v>0</v>
      </c>
      <c r="V67" s="78">
        <v>0</v>
      </c>
    </row>
    <row r="68" spans="1:22" x14ac:dyDescent="0.3">
      <c r="A68" s="116" t="s">
        <v>348</v>
      </c>
      <c r="B68" s="53" t="s">
        <v>33</v>
      </c>
      <c r="C68" s="55" t="s">
        <v>142</v>
      </c>
      <c r="D68" s="73" t="s">
        <v>127</v>
      </c>
      <c r="E68" s="56" t="s">
        <v>161</v>
      </c>
      <c r="F68" s="75" t="s">
        <v>279</v>
      </c>
      <c r="G68" s="58">
        <v>80</v>
      </c>
      <c r="H68" s="5" t="s">
        <v>127</v>
      </c>
      <c r="I68" s="55" t="s">
        <v>194</v>
      </c>
      <c r="J68" s="55">
        <v>4</v>
      </c>
      <c r="K68" s="59">
        <v>3</v>
      </c>
      <c r="L68" s="78">
        <v>0</v>
      </c>
      <c r="M68" s="78">
        <v>0</v>
      </c>
      <c r="N68" s="78">
        <v>4</v>
      </c>
      <c r="O68" s="78">
        <v>0</v>
      </c>
      <c r="P68" s="78"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</row>
    <row r="69" spans="1:22" x14ac:dyDescent="0.3">
      <c r="A69" s="116" t="s">
        <v>377</v>
      </c>
      <c r="B69" s="53" t="s">
        <v>59</v>
      </c>
      <c r="C69" s="55" t="s">
        <v>146</v>
      </c>
      <c r="D69" s="73" t="s">
        <v>223</v>
      </c>
      <c r="E69" s="56" t="s">
        <v>161</v>
      </c>
      <c r="F69" s="75" t="s">
        <v>279</v>
      </c>
      <c r="G69" s="58" t="s">
        <v>257</v>
      </c>
      <c r="H69" s="5" t="s">
        <v>127</v>
      </c>
      <c r="I69" s="57" t="s">
        <v>195</v>
      </c>
      <c r="J69" s="55">
        <v>2</v>
      </c>
      <c r="K69" s="59" t="s">
        <v>167</v>
      </c>
      <c r="L69" s="78">
        <v>0</v>
      </c>
      <c r="M69" s="78">
        <v>2</v>
      </c>
      <c r="N69" s="78">
        <v>2</v>
      </c>
      <c r="O69" s="78">
        <v>0</v>
      </c>
      <c r="P69" s="78">
        <v>0</v>
      </c>
      <c r="Q69" s="78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</row>
    <row r="70" spans="1:22" x14ac:dyDescent="0.3">
      <c r="A70" s="116" t="s">
        <v>388</v>
      </c>
      <c r="B70" s="53" t="s">
        <v>69</v>
      </c>
      <c r="C70" s="55" t="s">
        <v>142</v>
      </c>
      <c r="D70" s="73" t="s">
        <v>215</v>
      </c>
      <c r="E70" s="56" t="s">
        <v>161</v>
      </c>
      <c r="F70" s="75" t="s">
        <v>279</v>
      </c>
      <c r="G70" s="58">
        <v>3</v>
      </c>
      <c r="H70" s="5" t="s">
        <v>127</v>
      </c>
      <c r="I70" s="57" t="s">
        <v>194</v>
      </c>
      <c r="J70" s="55">
        <v>0</v>
      </c>
      <c r="K70" s="59">
        <v>4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8">
        <v>0</v>
      </c>
      <c r="T70" s="78">
        <v>0</v>
      </c>
      <c r="U70" s="78">
        <v>0</v>
      </c>
      <c r="V70" s="78">
        <v>0</v>
      </c>
    </row>
    <row r="71" spans="1:22" x14ac:dyDescent="0.3">
      <c r="A71" s="116" t="s">
        <v>402</v>
      </c>
      <c r="B71" s="53" t="s">
        <v>82</v>
      </c>
      <c r="C71" s="55" t="s">
        <v>137</v>
      </c>
      <c r="D71" s="72" t="s">
        <v>227</v>
      </c>
      <c r="E71" s="57" t="s">
        <v>161</v>
      </c>
      <c r="F71" s="75" t="s">
        <v>279</v>
      </c>
      <c r="G71" s="58">
        <v>1</v>
      </c>
      <c r="H71" s="5" t="s">
        <v>127</v>
      </c>
      <c r="I71" s="55" t="s">
        <v>188</v>
      </c>
      <c r="J71" s="55">
        <v>1</v>
      </c>
      <c r="K71" s="59">
        <v>4</v>
      </c>
      <c r="L71" s="78">
        <v>0</v>
      </c>
      <c r="M71" s="78">
        <v>0</v>
      </c>
      <c r="N71" s="78">
        <v>0</v>
      </c>
      <c r="O71" s="78">
        <v>1</v>
      </c>
      <c r="P71" s="78">
        <v>0</v>
      </c>
      <c r="Q71" s="78">
        <v>0</v>
      </c>
      <c r="R71" s="78">
        <v>0</v>
      </c>
      <c r="S71" s="78">
        <v>0</v>
      </c>
      <c r="T71" s="78">
        <v>0</v>
      </c>
      <c r="U71" s="78">
        <v>0</v>
      </c>
      <c r="V71" s="78">
        <v>0</v>
      </c>
    </row>
    <row r="72" spans="1:22" x14ac:dyDescent="0.3">
      <c r="A72" s="116" t="s">
        <v>406</v>
      </c>
      <c r="B72" s="53" t="s">
        <v>86</v>
      </c>
      <c r="C72" s="55" t="s">
        <v>142</v>
      </c>
      <c r="D72" s="73" t="s">
        <v>227</v>
      </c>
      <c r="E72" s="56" t="s">
        <v>161</v>
      </c>
      <c r="F72" s="75" t="s">
        <v>279</v>
      </c>
      <c r="G72" s="58">
        <v>15</v>
      </c>
      <c r="H72" s="5" t="s">
        <v>127</v>
      </c>
      <c r="I72" s="57" t="s">
        <v>194</v>
      </c>
      <c r="J72" s="55">
        <v>0</v>
      </c>
      <c r="K72" s="59">
        <v>11</v>
      </c>
      <c r="L72" s="78">
        <v>0</v>
      </c>
      <c r="M72" s="78">
        <v>0</v>
      </c>
      <c r="N72" s="78">
        <v>0</v>
      </c>
      <c r="O72" s="78">
        <v>0</v>
      </c>
      <c r="P72" s="78">
        <v>0</v>
      </c>
      <c r="Q72" s="78">
        <v>0</v>
      </c>
      <c r="R72" s="78">
        <v>0</v>
      </c>
      <c r="S72" s="78">
        <v>0</v>
      </c>
      <c r="T72" s="78">
        <v>0</v>
      </c>
      <c r="U72" s="78">
        <v>0</v>
      </c>
      <c r="V72" s="78">
        <v>0</v>
      </c>
    </row>
    <row r="73" spans="1:22" x14ac:dyDescent="0.3">
      <c r="A73" s="116" t="s">
        <v>410</v>
      </c>
      <c r="B73" s="54" t="s">
        <v>89</v>
      </c>
      <c r="C73" s="57" t="s">
        <v>148</v>
      </c>
      <c r="D73" s="73" t="s">
        <v>227</v>
      </c>
      <c r="E73" s="56" t="s">
        <v>161</v>
      </c>
      <c r="F73" s="75" t="s">
        <v>279</v>
      </c>
      <c r="G73" s="58" t="s">
        <v>258</v>
      </c>
      <c r="H73" s="5" t="s">
        <v>127</v>
      </c>
      <c r="I73" s="55" t="s">
        <v>197</v>
      </c>
      <c r="J73" s="55">
        <v>8</v>
      </c>
      <c r="K73" s="59">
        <v>11</v>
      </c>
      <c r="L73" s="78">
        <v>0</v>
      </c>
      <c r="M73" s="78">
        <v>0</v>
      </c>
      <c r="N73" s="78">
        <v>0</v>
      </c>
      <c r="O73" s="78">
        <v>0</v>
      </c>
      <c r="P73" s="78">
        <v>0</v>
      </c>
      <c r="Q73" s="78">
        <v>0</v>
      </c>
      <c r="R73" s="78">
        <v>0</v>
      </c>
      <c r="S73" s="78">
        <v>0</v>
      </c>
      <c r="T73" s="78">
        <v>0</v>
      </c>
      <c r="U73" s="78">
        <v>0</v>
      </c>
      <c r="V73" s="78">
        <v>8</v>
      </c>
    </row>
    <row r="74" spans="1:22" x14ac:dyDescent="0.3">
      <c r="A74" s="116" t="s">
        <v>413</v>
      </c>
      <c r="B74" s="53" t="s">
        <v>92</v>
      </c>
      <c r="C74" s="55" t="s">
        <v>150</v>
      </c>
      <c r="D74" s="72" t="s">
        <v>127</v>
      </c>
      <c r="E74" s="57" t="s">
        <v>161</v>
      </c>
      <c r="F74" s="75" t="s">
        <v>279</v>
      </c>
      <c r="G74" s="58">
        <v>45</v>
      </c>
      <c r="H74" s="5" t="s">
        <v>127</v>
      </c>
      <c r="I74" s="57" t="s">
        <v>194</v>
      </c>
      <c r="J74" s="55">
        <v>4</v>
      </c>
      <c r="K74" s="59" t="s">
        <v>199</v>
      </c>
      <c r="L74" s="78">
        <v>0</v>
      </c>
      <c r="M74" s="78">
        <v>0</v>
      </c>
      <c r="N74" s="78">
        <v>4</v>
      </c>
      <c r="O74" s="78">
        <v>0</v>
      </c>
      <c r="P74" s="78">
        <v>4</v>
      </c>
      <c r="Q74" s="78">
        <v>4</v>
      </c>
      <c r="R74" s="78">
        <v>0</v>
      </c>
      <c r="S74" s="78">
        <v>4</v>
      </c>
      <c r="T74" s="78">
        <v>0</v>
      </c>
      <c r="U74" s="78">
        <v>0</v>
      </c>
      <c r="V74" s="78">
        <v>0</v>
      </c>
    </row>
    <row r="75" spans="1:22" x14ac:dyDescent="0.3">
      <c r="A75" s="116" t="s">
        <v>296</v>
      </c>
      <c r="B75" s="54" t="s">
        <v>105</v>
      </c>
      <c r="C75" s="57" t="s">
        <v>148</v>
      </c>
      <c r="D75" s="73" t="s">
        <v>226</v>
      </c>
      <c r="E75" s="56" t="s">
        <v>161</v>
      </c>
      <c r="F75" s="75" t="s">
        <v>279</v>
      </c>
      <c r="G75" s="58" t="s">
        <v>258</v>
      </c>
      <c r="H75" s="5" t="s">
        <v>127</v>
      </c>
      <c r="I75" s="55" t="s">
        <v>197</v>
      </c>
      <c r="J75" s="55">
        <v>8</v>
      </c>
      <c r="K75" s="59">
        <v>11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8">
        <v>0</v>
      </c>
      <c r="R75" s="78">
        <v>0</v>
      </c>
      <c r="S75" s="78">
        <v>0</v>
      </c>
      <c r="T75" s="78">
        <v>0</v>
      </c>
      <c r="U75" s="78">
        <v>0</v>
      </c>
      <c r="V75" s="78">
        <v>8</v>
      </c>
    </row>
    <row r="76" spans="1:22" x14ac:dyDescent="0.3">
      <c r="A76" s="116" t="s">
        <v>353</v>
      </c>
      <c r="B76" s="45" t="s">
        <v>3</v>
      </c>
      <c r="C76" s="46" t="s">
        <v>135</v>
      </c>
      <c r="D76" s="80" t="s">
        <v>227</v>
      </c>
      <c r="E76" s="47" t="s">
        <v>161</v>
      </c>
      <c r="F76" s="76" t="s">
        <v>278</v>
      </c>
      <c r="G76" s="49" t="s">
        <v>259</v>
      </c>
      <c r="H76" s="1" t="s">
        <v>128</v>
      </c>
      <c r="I76" s="46" t="s">
        <v>157</v>
      </c>
      <c r="J76" s="46">
        <v>4</v>
      </c>
      <c r="K76" s="50">
        <v>4</v>
      </c>
      <c r="L76" s="78">
        <v>0</v>
      </c>
      <c r="M76" s="78">
        <v>0</v>
      </c>
      <c r="N76" s="78">
        <v>0</v>
      </c>
      <c r="O76" s="78">
        <v>4</v>
      </c>
      <c r="P76" s="78">
        <v>0</v>
      </c>
      <c r="Q76" s="78">
        <v>0</v>
      </c>
      <c r="R76" s="78">
        <v>0</v>
      </c>
      <c r="S76" s="78">
        <v>0</v>
      </c>
      <c r="T76" s="78">
        <v>0</v>
      </c>
      <c r="U76" s="78">
        <v>0</v>
      </c>
      <c r="V76" s="78">
        <v>0</v>
      </c>
    </row>
    <row r="77" spans="1:22" x14ac:dyDescent="0.3">
      <c r="A77" s="116" t="s">
        <v>375</v>
      </c>
      <c r="B77" s="45" t="s">
        <v>5</v>
      </c>
      <c r="C77" s="46" t="s">
        <v>135</v>
      </c>
      <c r="D77" s="81" t="s">
        <v>125</v>
      </c>
      <c r="E77" s="48" t="s">
        <v>161</v>
      </c>
      <c r="F77" s="76" t="s">
        <v>278</v>
      </c>
      <c r="G77" s="49" t="s">
        <v>260</v>
      </c>
      <c r="H77" s="1" t="s">
        <v>128</v>
      </c>
      <c r="I77" s="46" t="s">
        <v>156</v>
      </c>
      <c r="J77" s="46">
        <v>8</v>
      </c>
      <c r="K77" s="50">
        <v>4</v>
      </c>
      <c r="L77" s="78">
        <v>0</v>
      </c>
      <c r="M77" s="78">
        <v>0</v>
      </c>
      <c r="N77" s="78">
        <v>0</v>
      </c>
      <c r="O77" s="78">
        <v>8</v>
      </c>
      <c r="P77" s="78">
        <v>0</v>
      </c>
      <c r="Q77" s="78">
        <v>0</v>
      </c>
      <c r="R77" s="78">
        <v>0</v>
      </c>
      <c r="S77" s="78">
        <v>0</v>
      </c>
      <c r="T77" s="78">
        <v>0</v>
      </c>
      <c r="U77" s="78">
        <v>0</v>
      </c>
      <c r="V77" s="78">
        <v>0</v>
      </c>
    </row>
    <row r="78" spans="1:22" x14ac:dyDescent="0.3">
      <c r="A78" s="116" t="s">
        <v>324</v>
      </c>
      <c r="B78" s="45" t="s">
        <v>12</v>
      </c>
      <c r="C78" s="46" t="s">
        <v>135</v>
      </c>
      <c r="D78" s="80" t="s">
        <v>231</v>
      </c>
      <c r="E78" s="47" t="s">
        <v>161</v>
      </c>
      <c r="F78" s="76" t="s">
        <v>278</v>
      </c>
      <c r="G78" s="49" t="s">
        <v>261</v>
      </c>
      <c r="H78" s="1" t="s">
        <v>128</v>
      </c>
      <c r="I78" s="48" t="s">
        <v>156</v>
      </c>
      <c r="J78" s="46">
        <v>4</v>
      </c>
      <c r="K78" s="50">
        <v>4</v>
      </c>
      <c r="L78" s="78">
        <v>0</v>
      </c>
      <c r="M78" s="78">
        <v>0</v>
      </c>
      <c r="N78" s="78">
        <v>0</v>
      </c>
      <c r="O78" s="78">
        <v>4</v>
      </c>
      <c r="P78" s="78">
        <v>0</v>
      </c>
      <c r="Q78" s="78">
        <v>0</v>
      </c>
      <c r="R78" s="78">
        <v>0</v>
      </c>
      <c r="S78" s="78">
        <v>0</v>
      </c>
      <c r="T78" s="78">
        <v>0</v>
      </c>
      <c r="U78" s="78">
        <v>0</v>
      </c>
      <c r="V78" s="78">
        <v>0</v>
      </c>
    </row>
    <row r="79" spans="1:22" x14ac:dyDescent="0.3">
      <c r="A79" s="116" t="s">
        <v>325</v>
      </c>
      <c r="B79" s="45" t="s">
        <v>13</v>
      </c>
      <c r="C79" s="46" t="s">
        <v>135</v>
      </c>
      <c r="D79" s="80" t="s">
        <v>231</v>
      </c>
      <c r="E79" s="47" t="s">
        <v>161</v>
      </c>
      <c r="F79" s="76" t="s">
        <v>278</v>
      </c>
      <c r="G79" s="49" t="s">
        <v>262</v>
      </c>
      <c r="H79" s="1" t="s">
        <v>128</v>
      </c>
      <c r="I79" s="48" t="s">
        <v>156</v>
      </c>
      <c r="J79" s="46">
        <v>4</v>
      </c>
      <c r="K79" s="50">
        <v>4</v>
      </c>
      <c r="L79" s="78">
        <v>0</v>
      </c>
      <c r="M79" s="78">
        <v>0</v>
      </c>
      <c r="N79" s="78">
        <v>0</v>
      </c>
      <c r="O79" s="78">
        <v>4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</row>
    <row r="80" spans="1:22" x14ac:dyDescent="0.3">
      <c r="A80" s="116" t="s">
        <v>327</v>
      </c>
      <c r="B80" s="45" t="s">
        <v>159</v>
      </c>
      <c r="C80" s="46" t="s">
        <v>135</v>
      </c>
      <c r="D80" s="80" t="s">
        <v>161</v>
      </c>
      <c r="E80" s="47" t="s">
        <v>161</v>
      </c>
      <c r="F80" s="76" t="s">
        <v>278</v>
      </c>
      <c r="G80" s="49">
        <v>53</v>
      </c>
      <c r="H80" s="1" t="s">
        <v>128</v>
      </c>
      <c r="I80" s="46" t="s">
        <v>156</v>
      </c>
      <c r="J80" s="46">
        <v>2</v>
      </c>
      <c r="K80" s="50">
        <v>4</v>
      </c>
      <c r="L80" s="78">
        <v>0</v>
      </c>
      <c r="M80" s="78">
        <v>0</v>
      </c>
      <c r="N80" s="78">
        <v>0</v>
      </c>
      <c r="O80" s="78">
        <v>2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</row>
    <row r="81" spans="1:22" x14ac:dyDescent="0.3">
      <c r="A81" s="116" t="s">
        <v>328</v>
      </c>
      <c r="B81" s="51" t="s">
        <v>15</v>
      </c>
      <c r="C81" s="46" t="s">
        <v>135</v>
      </c>
      <c r="D81" s="80" t="s">
        <v>223</v>
      </c>
      <c r="E81" s="47" t="s">
        <v>161</v>
      </c>
      <c r="F81" s="76" t="s">
        <v>278</v>
      </c>
      <c r="G81" s="52">
        <v>19</v>
      </c>
      <c r="H81" s="1" t="s">
        <v>128</v>
      </c>
      <c r="I81" s="48" t="s">
        <v>154</v>
      </c>
      <c r="J81" s="46">
        <v>2</v>
      </c>
      <c r="K81" s="50" t="s">
        <v>170</v>
      </c>
      <c r="L81" s="78">
        <v>0</v>
      </c>
      <c r="M81" s="78">
        <v>0</v>
      </c>
      <c r="N81" s="78">
        <v>2</v>
      </c>
      <c r="O81" s="78">
        <v>0</v>
      </c>
      <c r="P81" s="78">
        <v>2</v>
      </c>
      <c r="Q81" s="78">
        <v>0</v>
      </c>
      <c r="R81" s="78">
        <v>0</v>
      </c>
      <c r="S81" s="78">
        <v>0</v>
      </c>
      <c r="T81" s="78">
        <v>0</v>
      </c>
      <c r="U81" s="78">
        <v>0</v>
      </c>
      <c r="V81" s="78">
        <v>0</v>
      </c>
    </row>
    <row r="82" spans="1:22" x14ac:dyDescent="0.3">
      <c r="A82" s="116" t="s">
        <v>332</v>
      </c>
      <c r="B82" s="45" t="s">
        <v>18</v>
      </c>
      <c r="C82" s="46" t="s">
        <v>135</v>
      </c>
      <c r="D82" s="80" t="s">
        <v>215</v>
      </c>
      <c r="E82" s="47" t="s">
        <v>161</v>
      </c>
      <c r="F82" s="76" t="s">
        <v>278</v>
      </c>
      <c r="G82" s="52">
        <v>19</v>
      </c>
      <c r="H82" s="1" t="s">
        <v>128</v>
      </c>
      <c r="I82" s="48" t="s">
        <v>154</v>
      </c>
      <c r="J82" s="46">
        <v>2</v>
      </c>
      <c r="K82" s="50" t="s">
        <v>170</v>
      </c>
      <c r="L82" s="78">
        <v>0</v>
      </c>
      <c r="M82" s="78">
        <v>0</v>
      </c>
      <c r="N82" s="78">
        <v>2</v>
      </c>
      <c r="O82" s="78">
        <v>0</v>
      </c>
      <c r="P82" s="78">
        <v>2</v>
      </c>
      <c r="Q82" s="78">
        <v>0</v>
      </c>
      <c r="R82" s="78">
        <v>0</v>
      </c>
      <c r="S82" s="78">
        <v>0</v>
      </c>
      <c r="T82" s="78">
        <v>0</v>
      </c>
      <c r="U82" s="78">
        <v>0</v>
      </c>
      <c r="V82" s="78">
        <v>0</v>
      </c>
    </row>
    <row r="83" spans="1:22" x14ac:dyDescent="0.3">
      <c r="A83" s="116" t="s">
        <v>333</v>
      </c>
      <c r="B83" s="45" t="s">
        <v>19</v>
      </c>
      <c r="C83" s="46" t="s">
        <v>135</v>
      </c>
      <c r="D83" s="80" t="s">
        <v>215</v>
      </c>
      <c r="E83" s="47" t="s">
        <v>161</v>
      </c>
      <c r="F83" s="76" t="s">
        <v>278</v>
      </c>
      <c r="G83" s="52">
        <v>19</v>
      </c>
      <c r="H83" s="1" t="s">
        <v>128</v>
      </c>
      <c r="I83" s="48" t="s">
        <v>154</v>
      </c>
      <c r="J83" s="46">
        <v>2</v>
      </c>
      <c r="K83" s="50" t="s">
        <v>170</v>
      </c>
      <c r="L83" s="78">
        <v>0</v>
      </c>
      <c r="M83" s="78">
        <v>0</v>
      </c>
      <c r="N83" s="78">
        <v>2</v>
      </c>
      <c r="O83" s="78">
        <v>0</v>
      </c>
      <c r="P83" s="78">
        <v>2</v>
      </c>
      <c r="Q83" s="78">
        <v>0</v>
      </c>
      <c r="R83" s="78">
        <v>0</v>
      </c>
      <c r="S83" s="78">
        <v>0</v>
      </c>
      <c r="T83" s="78">
        <v>0</v>
      </c>
      <c r="U83" s="78">
        <v>0</v>
      </c>
      <c r="V83" s="78">
        <v>0</v>
      </c>
    </row>
    <row r="84" spans="1:22" x14ac:dyDescent="0.3">
      <c r="A84" s="116" t="s">
        <v>334</v>
      </c>
      <c r="B84" s="45" t="s">
        <v>20</v>
      </c>
      <c r="C84" s="46" t="s">
        <v>135</v>
      </c>
      <c r="D84" s="80" t="s">
        <v>215</v>
      </c>
      <c r="E84" s="47" t="s">
        <v>161</v>
      </c>
      <c r="F84" s="76" t="s">
        <v>278</v>
      </c>
      <c r="G84" s="52">
        <v>19</v>
      </c>
      <c r="H84" s="1" t="s">
        <v>128</v>
      </c>
      <c r="I84" s="48" t="s">
        <v>154</v>
      </c>
      <c r="J84" s="46">
        <v>2</v>
      </c>
      <c r="K84" s="50" t="s">
        <v>170</v>
      </c>
      <c r="L84" s="78">
        <v>0</v>
      </c>
      <c r="M84" s="78">
        <v>0</v>
      </c>
      <c r="N84" s="78">
        <v>2</v>
      </c>
      <c r="O84" s="78">
        <v>0</v>
      </c>
      <c r="P84" s="78">
        <v>2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</row>
    <row r="85" spans="1:22" x14ac:dyDescent="0.3">
      <c r="A85" s="116" t="s">
        <v>335</v>
      </c>
      <c r="B85" s="45" t="s">
        <v>21</v>
      </c>
      <c r="C85" s="46" t="s">
        <v>135</v>
      </c>
      <c r="D85" s="80" t="s">
        <v>227</v>
      </c>
      <c r="E85" s="47" t="s">
        <v>161</v>
      </c>
      <c r="F85" s="76" t="s">
        <v>278</v>
      </c>
      <c r="G85" s="49" t="s">
        <v>263</v>
      </c>
      <c r="H85" s="1" t="s">
        <v>128</v>
      </c>
      <c r="I85" s="48" t="s">
        <v>154</v>
      </c>
      <c r="J85" s="46" t="s">
        <v>264</v>
      </c>
      <c r="K85" s="50" t="s">
        <v>265</v>
      </c>
      <c r="L85" s="78">
        <v>2</v>
      </c>
      <c r="M85" s="78">
        <v>0</v>
      </c>
      <c r="N85" s="78">
        <v>0</v>
      </c>
      <c r="O85" s="78">
        <v>0</v>
      </c>
      <c r="P85" s="78">
        <v>4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</row>
    <row r="86" spans="1:22" x14ac:dyDescent="0.3">
      <c r="A86" s="116" t="s">
        <v>338</v>
      </c>
      <c r="B86" s="45" t="s">
        <v>24</v>
      </c>
      <c r="C86" s="46" t="s">
        <v>135</v>
      </c>
      <c r="D86" s="80" t="s">
        <v>232</v>
      </c>
      <c r="E86" s="47" t="s">
        <v>161</v>
      </c>
      <c r="F86" s="76" t="s">
        <v>278</v>
      </c>
      <c r="G86" s="49">
        <v>70</v>
      </c>
      <c r="H86" s="1" t="s">
        <v>128</v>
      </c>
      <c r="I86" s="46" t="s">
        <v>154</v>
      </c>
      <c r="J86" s="46">
        <v>4</v>
      </c>
      <c r="K86" s="50">
        <v>5</v>
      </c>
      <c r="L86" s="78">
        <v>0</v>
      </c>
      <c r="M86" s="78">
        <v>0</v>
      </c>
      <c r="N86" s="78">
        <v>0</v>
      </c>
      <c r="O86" s="78">
        <v>0</v>
      </c>
      <c r="P86" s="78">
        <v>4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</row>
    <row r="87" spans="1:22" x14ac:dyDescent="0.3">
      <c r="A87" s="116" t="s">
        <v>352</v>
      </c>
      <c r="B87" s="45" t="s">
        <v>37</v>
      </c>
      <c r="C87" s="46" t="s">
        <v>266</v>
      </c>
      <c r="D87" s="80" t="s">
        <v>127</v>
      </c>
      <c r="E87" s="47" t="s">
        <v>161</v>
      </c>
      <c r="F87" s="76" t="s">
        <v>278</v>
      </c>
      <c r="G87" s="49" t="s">
        <v>267</v>
      </c>
      <c r="H87" s="1" t="s">
        <v>128</v>
      </c>
      <c r="I87" s="46" t="s">
        <v>268</v>
      </c>
      <c r="J87" s="46">
        <v>1</v>
      </c>
      <c r="K87" s="50">
        <v>4</v>
      </c>
      <c r="L87" s="78">
        <v>0</v>
      </c>
      <c r="M87" s="78">
        <v>0</v>
      </c>
      <c r="N87" s="78">
        <v>0</v>
      </c>
      <c r="O87" s="78">
        <v>1</v>
      </c>
      <c r="P87" s="78">
        <v>0</v>
      </c>
      <c r="Q87" s="78">
        <v>0</v>
      </c>
      <c r="R87" s="78">
        <v>0</v>
      </c>
      <c r="S87" s="78">
        <v>0</v>
      </c>
      <c r="T87" s="78">
        <v>0</v>
      </c>
      <c r="U87" s="78">
        <v>0</v>
      </c>
      <c r="V87" s="78">
        <v>0</v>
      </c>
    </row>
    <row r="88" spans="1:22" x14ac:dyDescent="0.3">
      <c r="A88" s="116" t="s">
        <v>354</v>
      </c>
      <c r="B88" s="51" t="s">
        <v>38</v>
      </c>
      <c r="C88" s="46" t="s">
        <v>135</v>
      </c>
      <c r="D88" s="80" t="s">
        <v>126</v>
      </c>
      <c r="E88" s="47" t="s">
        <v>163</v>
      </c>
      <c r="F88" s="76" t="s">
        <v>278</v>
      </c>
      <c r="G88" s="49">
        <v>40</v>
      </c>
      <c r="H88" s="1" t="s">
        <v>128</v>
      </c>
      <c r="I88" s="48" t="s">
        <v>154</v>
      </c>
      <c r="J88" s="46">
        <v>0</v>
      </c>
      <c r="K88" s="50" t="s">
        <v>168</v>
      </c>
      <c r="L88" s="78">
        <v>0</v>
      </c>
      <c r="M88" s="78">
        <v>0</v>
      </c>
      <c r="N88" s="78"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</row>
    <row r="89" spans="1:22" x14ac:dyDescent="0.3">
      <c r="A89" s="116" t="s">
        <v>355</v>
      </c>
      <c r="B89" s="45" t="s">
        <v>39</v>
      </c>
      <c r="C89" s="46" t="s">
        <v>135</v>
      </c>
      <c r="D89" s="80" t="s">
        <v>127</v>
      </c>
      <c r="E89" s="47" t="s">
        <v>161</v>
      </c>
      <c r="F89" s="76" t="s">
        <v>278</v>
      </c>
      <c r="G89" s="49">
        <v>57</v>
      </c>
      <c r="H89" s="1" t="s">
        <v>128</v>
      </c>
      <c r="I89" s="48" t="s">
        <v>154</v>
      </c>
      <c r="J89" s="46">
        <v>4</v>
      </c>
      <c r="K89" s="50">
        <v>4</v>
      </c>
      <c r="L89" s="78">
        <v>0</v>
      </c>
      <c r="M89" s="78">
        <v>0</v>
      </c>
      <c r="N89" s="78">
        <v>0</v>
      </c>
      <c r="O89" s="78">
        <v>4</v>
      </c>
      <c r="P89" s="78">
        <v>0</v>
      </c>
      <c r="Q89" s="78">
        <v>0</v>
      </c>
      <c r="R89" s="78">
        <v>0</v>
      </c>
      <c r="S89" s="78">
        <v>0</v>
      </c>
      <c r="T89" s="78">
        <v>0</v>
      </c>
      <c r="U89" s="78">
        <v>0</v>
      </c>
      <c r="V89" s="78">
        <v>0</v>
      </c>
    </row>
    <row r="90" spans="1:22" x14ac:dyDescent="0.3">
      <c r="A90" s="116" t="s">
        <v>356</v>
      </c>
      <c r="B90" s="45" t="s">
        <v>40</v>
      </c>
      <c r="C90" s="46" t="s">
        <v>135</v>
      </c>
      <c r="D90" s="80" t="s">
        <v>129</v>
      </c>
      <c r="E90" s="47" t="s">
        <v>280</v>
      </c>
      <c r="F90" s="76" t="s">
        <v>278</v>
      </c>
      <c r="G90" s="49">
        <v>59</v>
      </c>
      <c r="H90" s="1" t="s">
        <v>128</v>
      </c>
      <c r="I90" s="48" t="s">
        <v>154</v>
      </c>
      <c r="J90" s="46">
        <v>2</v>
      </c>
      <c r="K90" s="50" t="s">
        <v>184</v>
      </c>
      <c r="L90" s="78">
        <v>0</v>
      </c>
      <c r="M90" s="78">
        <v>0</v>
      </c>
      <c r="N90" s="78">
        <v>0</v>
      </c>
      <c r="O90" s="78">
        <v>2</v>
      </c>
      <c r="P90" s="78">
        <v>2</v>
      </c>
      <c r="Q90" s="78">
        <v>0</v>
      </c>
      <c r="R90" s="78">
        <v>0</v>
      </c>
      <c r="S90" s="78">
        <v>2</v>
      </c>
      <c r="T90" s="78">
        <v>2</v>
      </c>
      <c r="U90" s="78">
        <v>0</v>
      </c>
      <c r="V90" s="78">
        <v>0</v>
      </c>
    </row>
    <row r="91" spans="1:22" x14ac:dyDescent="0.3">
      <c r="A91" s="116" t="s">
        <v>362</v>
      </c>
      <c r="B91" s="51" t="s">
        <v>46</v>
      </c>
      <c r="C91" s="46" t="s">
        <v>135</v>
      </c>
      <c r="D91" s="80" t="s">
        <v>227</v>
      </c>
      <c r="E91" s="47" t="s">
        <v>161</v>
      </c>
      <c r="F91" s="76" t="s">
        <v>278</v>
      </c>
      <c r="G91" s="49">
        <v>81</v>
      </c>
      <c r="H91" s="1" t="s">
        <v>128</v>
      </c>
      <c r="I91" s="46" t="s">
        <v>156</v>
      </c>
      <c r="J91" s="46">
        <v>2</v>
      </c>
      <c r="K91" s="50" t="s">
        <v>172</v>
      </c>
      <c r="L91" s="78">
        <v>0</v>
      </c>
      <c r="M91" s="78">
        <v>0</v>
      </c>
      <c r="N91" s="78">
        <v>2</v>
      </c>
      <c r="O91" s="78">
        <v>2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</row>
    <row r="92" spans="1:22" x14ac:dyDescent="0.3">
      <c r="A92" s="116" t="s">
        <v>370</v>
      </c>
      <c r="B92" s="51" t="s">
        <v>53</v>
      </c>
      <c r="C92" s="46" t="s">
        <v>135</v>
      </c>
      <c r="D92" s="80" t="s">
        <v>223</v>
      </c>
      <c r="E92" s="47" t="s">
        <v>161</v>
      </c>
      <c r="F92" s="76" t="s">
        <v>278</v>
      </c>
      <c r="G92" s="49">
        <v>24</v>
      </c>
      <c r="H92" s="1" t="s">
        <v>128</v>
      </c>
      <c r="I92" s="48" t="s">
        <v>154</v>
      </c>
      <c r="J92" s="46">
        <v>2</v>
      </c>
      <c r="K92" s="50" t="s">
        <v>166</v>
      </c>
      <c r="L92" s="78">
        <v>0</v>
      </c>
      <c r="M92" s="78">
        <v>0</v>
      </c>
      <c r="N92" s="78">
        <v>0</v>
      </c>
      <c r="O92" s="78">
        <v>0</v>
      </c>
      <c r="P92" s="78">
        <v>0</v>
      </c>
      <c r="Q92" s="78">
        <v>0</v>
      </c>
      <c r="R92" s="78">
        <v>0</v>
      </c>
      <c r="S92" s="78">
        <v>2</v>
      </c>
      <c r="T92" s="78">
        <v>2</v>
      </c>
      <c r="U92" s="78">
        <v>0</v>
      </c>
      <c r="V92" s="78">
        <v>0</v>
      </c>
    </row>
    <row r="93" spans="1:22" x14ac:dyDescent="0.3">
      <c r="A93" s="116" t="s">
        <v>371</v>
      </c>
      <c r="B93" s="51" t="s">
        <v>54</v>
      </c>
      <c r="C93" s="46" t="s">
        <v>135</v>
      </c>
      <c r="D93" s="80" t="s">
        <v>228</v>
      </c>
      <c r="E93" s="47" t="s">
        <v>161</v>
      </c>
      <c r="F93" s="76" t="s">
        <v>278</v>
      </c>
      <c r="G93" s="49">
        <v>24</v>
      </c>
      <c r="H93" s="1" t="s">
        <v>128</v>
      </c>
      <c r="I93" s="48" t="s">
        <v>154</v>
      </c>
      <c r="J93" s="46">
        <v>2</v>
      </c>
      <c r="K93" s="50" t="s">
        <v>166</v>
      </c>
      <c r="L93" s="78">
        <v>0</v>
      </c>
      <c r="M93" s="78">
        <v>0</v>
      </c>
      <c r="N93" s="78">
        <v>0</v>
      </c>
      <c r="O93" s="78">
        <v>0</v>
      </c>
      <c r="P93" s="78">
        <v>0</v>
      </c>
      <c r="Q93" s="78">
        <v>0</v>
      </c>
      <c r="R93" s="78">
        <v>0</v>
      </c>
      <c r="S93" s="78">
        <v>2</v>
      </c>
      <c r="T93" s="78">
        <v>2</v>
      </c>
      <c r="U93" s="78">
        <v>0</v>
      </c>
      <c r="V93" s="78">
        <v>0</v>
      </c>
    </row>
    <row r="94" spans="1:22" x14ac:dyDescent="0.3">
      <c r="A94" s="116" t="s">
        <v>378</v>
      </c>
      <c r="B94" s="51" t="s">
        <v>60</v>
      </c>
      <c r="C94" s="46" t="s">
        <v>135</v>
      </c>
      <c r="D94" s="80" t="s">
        <v>233</v>
      </c>
      <c r="E94" s="47" t="s">
        <v>281</v>
      </c>
      <c r="F94" s="76" t="s">
        <v>278</v>
      </c>
      <c r="G94" s="49">
        <v>81</v>
      </c>
      <c r="H94" s="1" t="s">
        <v>128</v>
      </c>
      <c r="I94" s="46" t="s">
        <v>156</v>
      </c>
      <c r="J94" s="46">
        <v>4</v>
      </c>
      <c r="K94" s="50" t="s">
        <v>172</v>
      </c>
      <c r="L94" s="78">
        <v>0</v>
      </c>
      <c r="M94" s="78">
        <v>0</v>
      </c>
      <c r="N94" s="78">
        <v>4</v>
      </c>
      <c r="O94" s="78">
        <v>4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</row>
    <row r="95" spans="1:22" x14ac:dyDescent="0.3">
      <c r="A95" s="116" t="s">
        <v>379</v>
      </c>
      <c r="B95" s="45" t="s">
        <v>61</v>
      </c>
      <c r="C95" s="46" t="s">
        <v>135</v>
      </c>
      <c r="D95" s="80" t="s">
        <v>234</v>
      </c>
      <c r="E95" s="47" t="s">
        <v>161</v>
      </c>
      <c r="F95" s="76" t="s">
        <v>278</v>
      </c>
      <c r="G95" s="49">
        <v>78</v>
      </c>
      <c r="H95" s="1" t="s">
        <v>128</v>
      </c>
      <c r="I95" s="46" t="s">
        <v>154</v>
      </c>
      <c r="J95" s="46">
        <v>0</v>
      </c>
      <c r="K95" s="50" t="s">
        <v>169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</row>
    <row r="96" spans="1:22" x14ac:dyDescent="0.3">
      <c r="A96" s="116" t="s">
        <v>380</v>
      </c>
      <c r="B96" s="45" t="s">
        <v>62</v>
      </c>
      <c r="C96" s="46" t="s">
        <v>135</v>
      </c>
      <c r="D96" s="80" t="s">
        <v>227</v>
      </c>
      <c r="E96" s="47" t="s">
        <v>161</v>
      </c>
      <c r="F96" s="76" t="s">
        <v>278</v>
      </c>
      <c r="G96" s="49">
        <v>74</v>
      </c>
      <c r="H96" s="1" t="s">
        <v>128</v>
      </c>
      <c r="I96" s="46" t="s">
        <v>154</v>
      </c>
      <c r="J96" s="46">
        <v>2</v>
      </c>
      <c r="K96" s="50" t="s">
        <v>165</v>
      </c>
      <c r="L96" s="78">
        <v>2</v>
      </c>
      <c r="M96" s="78">
        <v>0</v>
      </c>
      <c r="N96" s="78">
        <v>0</v>
      </c>
      <c r="O96" s="78">
        <v>2</v>
      </c>
      <c r="P96" s="78">
        <v>2</v>
      </c>
      <c r="Q96" s="78">
        <v>2</v>
      </c>
      <c r="R96" s="78">
        <v>0</v>
      </c>
      <c r="S96" s="78">
        <v>2</v>
      </c>
      <c r="T96" s="78">
        <v>2</v>
      </c>
      <c r="U96" s="78">
        <v>0</v>
      </c>
      <c r="V96" s="78">
        <v>0</v>
      </c>
    </row>
    <row r="97" spans="1:22" x14ac:dyDescent="0.3">
      <c r="A97" s="116" t="s">
        <v>385</v>
      </c>
      <c r="B97" s="45" t="s">
        <v>67</v>
      </c>
      <c r="C97" s="46" t="s">
        <v>135</v>
      </c>
      <c r="D97" s="80" t="s">
        <v>127</v>
      </c>
      <c r="E97" s="47" t="s">
        <v>161</v>
      </c>
      <c r="F97" s="76" t="s">
        <v>278</v>
      </c>
      <c r="G97" s="49">
        <v>53</v>
      </c>
      <c r="H97" s="1" t="s">
        <v>128</v>
      </c>
      <c r="I97" s="46" t="s">
        <v>156</v>
      </c>
      <c r="J97" s="46">
        <v>2</v>
      </c>
      <c r="K97" s="50">
        <v>4</v>
      </c>
      <c r="L97" s="78">
        <v>0</v>
      </c>
      <c r="M97" s="78">
        <v>0</v>
      </c>
      <c r="N97" s="78">
        <v>0</v>
      </c>
      <c r="O97" s="78">
        <v>2</v>
      </c>
      <c r="P97" s="78">
        <v>0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</row>
    <row r="98" spans="1:22" x14ac:dyDescent="0.3">
      <c r="A98" s="116" t="s">
        <v>387</v>
      </c>
      <c r="B98" s="45" t="s">
        <v>68</v>
      </c>
      <c r="C98" s="46" t="s">
        <v>135</v>
      </c>
      <c r="D98" s="80" t="s">
        <v>127</v>
      </c>
      <c r="E98" s="47" t="s">
        <v>161</v>
      </c>
      <c r="F98" s="76" t="s">
        <v>278</v>
      </c>
      <c r="G98" s="49">
        <v>53</v>
      </c>
      <c r="H98" s="1" t="s">
        <v>128</v>
      </c>
      <c r="I98" s="46" t="s">
        <v>156</v>
      </c>
      <c r="J98" s="46">
        <v>2</v>
      </c>
      <c r="K98" s="50">
        <v>4</v>
      </c>
      <c r="L98" s="78">
        <v>0</v>
      </c>
      <c r="M98" s="78">
        <v>0</v>
      </c>
      <c r="N98" s="78">
        <v>0</v>
      </c>
      <c r="O98" s="78">
        <v>2</v>
      </c>
      <c r="P98" s="78">
        <v>0</v>
      </c>
      <c r="Q98" s="78">
        <v>0</v>
      </c>
      <c r="R98" s="78">
        <v>0</v>
      </c>
      <c r="S98" s="78">
        <v>0</v>
      </c>
      <c r="T98" s="78">
        <v>0</v>
      </c>
      <c r="U98" s="78">
        <v>0</v>
      </c>
      <c r="V98" s="78">
        <v>0</v>
      </c>
    </row>
    <row r="99" spans="1:22" x14ac:dyDescent="0.3">
      <c r="A99" s="116" t="s">
        <v>387</v>
      </c>
      <c r="B99" s="51" t="s">
        <v>68</v>
      </c>
      <c r="C99" s="46" t="s">
        <v>143</v>
      </c>
      <c r="D99" s="80" t="s">
        <v>127</v>
      </c>
      <c r="E99" s="47" t="s">
        <v>161</v>
      </c>
      <c r="F99" s="76" t="s">
        <v>278</v>
      </c>
      <c r="G99" s="49">
        <v>97</v>
      </c>
      <c r="H99" s="1" t="s">
        <v>128</v>
      </c>
      <c r="I99" s="46" t="s">
        <v>154</v>
      </c>
      <c r="J99" s="46">
        <v>1</v>
      </c>
      <c r="K99" s="50">
        <v>4</v>
      </c>
      <c r="L99" s="78">
        <v>0</v>
      </c>
      <c r="M99" s="78">
        <v>0</v>
      </c>
      <c r="N99" s="78">
        <v>0</v>
      </c>
      <c r="O99" s="78">
        <v>1</v>
      </c>
      <c r="P99" s="78">
        <v>0</v>
      </c>
      <c r="Q99" s="78">
        <v>0</v>
      </c>
      <c r="R99" s="78">
        <v>0</v>
      </c>
      <c r="S99" s="78">
        <v>0</v>
      </c>
      <c r="T99" s="78">
        <v>0</v>
      </c>
      <c r="U99" s="78">
        <v>0</v>
      </c>
      <c r="V99" s="78">
        <v>0</v>
      </c>
    </row>
    <row r="100" spans="1:22" x14ac:dyDescent="0.3">
      <c r="A100" s="116" t="s">
        <v>390</v>
      </c>
      <c r="B100" s="45" t="s">
        <v>71</v>
      </c>
      <c r="C100" s="46" t="s">
        <v>135</v>
      </c>
      <c r="D100" s="80" t="s">
        <v>227</v>
      </c>
      <c r="E100" s="47" t="s">
        <v>161</v>
      </c>
      <c r="F100" s="76" t="s">
        <v>278</v>
      </c>
      <c r="G100" s="49">
        <v>106</v>
      </c>
      <c r="H100" s="1" t="s">
        <v>128</v>
      </c>
      <c r="I100" s="48" t="s">
        <v>154</v>
      </c>
      <c r="J100" s="46">
        <v>1</v>
      </c>
      <c r="K100" s="50" t="s">
        <v>171</v>
      </c>
      <c r="L100" s="78">
        <v>0</v>
      </c>
      <c r="M100" s="78">
        <v>0</v>
      </c>
      <c r="N100" s="78">
        <v>1</v>
      </c>
      <c r="O100" s="78">
        <v>0</v>
      </c>
      <c r="P100" s="78">
        <v>0</v>
      </c>
      <c r="Q100" s="78">
        <v>0</v>
      </c>
      <c r="R100" s="78">
        <v>0</v>
      </c>
      <c r="S100" s="78">
        <v>1</v>
      </c>
      <c r="T100" s="78">
        <v>0</v>
      </c>
      <c r="U100" s="78">
        <v>0</v>
      </c>
      <c r="V100" s="78">
        <v>0</v>
      </c>
    </row>
    <row r="101" spans="1:22" x14ac:dyDescent="0.3">
      <c r="A101" s="116" t="s">
        <v>392</v>
      </c>
      <c r="B101" s="45" t="s">
        <v>73</v>
      </c>
      <c r="C101" s="46" t="s">
        <v>135</v>
      </c>
      <c r="D101" s="82" t="s">
        <v>125</v>
      </c>
      <c r="E101" s="48" t="s">
        <v>161</v>
      </c>
      <c r="F101" s="76" t="s">
        <v>278</v>
      </c>
      <c r="G101" s="49">
        <v>16</v>
      </c>
      <c r="H101" s="1" t="s">
        <v>128</v>
      </c>
      <c r="I101" s="48" t="s">
        <v>156</v>
      </c>
      <c r="J101" s="46">
        <v>4</v>
      </c>
      <c r="K101" s="50">
        <v>4</v>
      </c>
      <c r="L101" s="78">
        <v>0</v>
      </c>
      <c r="M101" s="78">
        <v>0</v>
      </c>
      <c r="N101" s="78">
        <v>0</v>
      </c>
      <c r="O101" s="78">
        <v>4</v>
      </c>
      <c r="P101" s="78">
        <v>0</v>
      </c>
      <c r="Q101" s="78">
        <v>0</v>
      </c>
      <c r="R101" s="78">
        <v>0</v>
      </c>
      <c r="S101" s="78">
        <v>0</v>
      </c>
      <c r="T101" s="78">
        <v>0</v>
      </c>
      <c r="U101" s="78">
        <v>0</v>
      </c>
      <c r="V101" s="78">
        <v>0</v>
      </c>
    </row>
    <row r="102" spans="1:22" x14ac:dyDescent="0.3">
      <c r="A102" s="116" t="s">
        <v>396</v>
      </c>
      <c r="B102" s="45" t="s">
        <v>77</v>
      </c>
      <c r="C102" s="46" t="s">
        <v>135</v>
      </c>
      <c r="D102" s="81" t="s">
        <v>127</v>
      </c>
      <c r="E102" s="48" t="s">
        <v>161</v>
      </c>
      <c r="F102" s="76" t="s">
        <v>278</v>
      </c>
      <c r="G102" s="49">
        <v>82</v>
      </c>
      <c r="H102" s="1" t="s">
        <v>128</v>
      </c>
      <c r="I102" s="46" t="s">
        <v>156</v>
      </c>
      <c r="J102" s="46">
        <v>2</v>
      </c>
      <c r="K102" s="50">
        <v>4</v>
      </c>
      <c r="L102" s="78">
        <v>0</v>
      </c>
      <c r="M102" s="78">
        <v>0</v>
      </c>
      <c r="N102" s="78">
        <v>0</v>
      </c>
      <c r="O102" s="78">
        <v>2</v>
      </c>
      <c r="P102" s="78">
        <v>0</v>
      </c>
      <c r="Q102" s="78">
        <v>0</v>
      </c>
      <c r="R102" s="78">
        <v>0</v>
      </c>
      <c r="S102" s="78">
        <v>0</v>
      </c>
      <c r="T102" s="78">
        <v>0</v>
      </c>
      <c r="U102" s="78">
        <v>0</v>
      </c>
      <c r="V102" s="78">
        <v>0</v>
      </c>
    </row>
    <row r="103" spans="1:22" x14ac:dyDescent="0.3">
      <c r="A103" s="116" t="s">
        <v>396</v>
      </c>
      <c r="B103" s="51" t="s">
        <v>77</v>
      </c>
      <c r="C103" s="46" t="s">
        <v>143</v>
      </c>
      <c r="D103" s="81" t="s">
        <v>127</v>
      </c>
      <c r="E103" s="48" t="s">
        <v>161</v>
      </c>
      <c r="F103" s="76" t="s">
        <v>278</v>
      </c>
      <c r="G103" s="49">
        <v>97</v>
      </c>
      <c r="H103" s="1" t="s">
        <v>128</v>
      </c>
      <c r="I103" s="46" t="s">
        <v>154</v>
      </c>
      <c r="J103" s="46">
        <v>1</v>
      </c>
      <c r="K103" s="50">
        <v>4</v>
      </c>
      <c r="L103" s="78">
        <v>0</v>
      </c>
      <c r="M103" s="78">
        <v>0</v>
      </c>
      <c r="N103" s="78">
        <v>0</v>
      </c>
      <c r="O103" s="78">
        <v>1</v>
      </c>
      <c r="P103" s="78">
        <v>0</v>
      </c>
      <c r="Q103" s="78">
        <v>0</v>
      </c>
      <c r="R103" s="78">
        <v>0</v>
      </c>
      <c r="S103" s="78">
        <v>0</v>
      </c>
      <c r="T103" s="78">
        <v>0</v>
      </c>
      <c r="U103" s="78">
        <v>0</v>
      </c>
      <c r="V103" s="78">
        <v>0</v>
      </c>
    </row>
    <row r="104" spans="1:22" x14ac:dyDescent="0.3">
      <c r="A104" s="116" t="s">
        <v>405</v>
      </c>
      <c r="B104" s="45" t="s">
        <v>85</v>
      </c>
      <c r="C104" s="46" t="s">
        <v>135</v>
      </c>
      <c r="D104" s="80" t="s">
        <v>127</v>
      </c>
      <c r="E104" s="47" t="s">
        <v>161</v>
      </c>
      <c r="F104" s="76" t="s">
        <v>278</v>
      </c>
      <c r="G104" s="49">
        <v>23</v>
      </c>
      <c r="H104" s="1" t="s">
        <v>128</v>
      </c>
      <c r="I104" s="48" t="s">
        <v>198</v>
      </c>
      <c r="J104" s="46">
        <v>2</v>
      </c>
      <c r="K104" s="50">
        <v>4</v>
      </c>
      <c r="L104" s="78">
        <v>0</v>
      </c>
      <c r="M104" s="78">
        <v>0</v>
      </c>
      <c r="N104" s="78">
        <v>0</v>
      </c>
      <c r="O104" s="78">
        <v>2</v>
      </c>
      <c r="P104" s="78">
        <v>0</v>
      </c>
      <c r="Q104" s="78">
        <v>0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</row>
    <row r="105" spans="1:22" x14ac:dyDescent="0.3">
      <c r="A105" s="116" t="s">
        <v>409</v>
      </c>
      <c r="B105" s="51" t="s">
        <v>88</v>
      </c>
      <c r="C105" s="46" t="s">
        <v>135</v>
      </c>
      <c r="D105" s="80" t="s">
        <v>226</v>
      </c>
      <c r="E105" s="47" t="s">
        <v>161</v>
      </c>
      <c r="F105" s="76" t="s">
        <v>278</v>
      </c>
      <c r="G105" s="49">
        <v>81</v>
      </c>
      <c r="H105" s="1" t="s">
        <v>128</v>
      </c>
      <c r="I105" s="46" t="s">
        <v>156</v>
      </c>
      <c r="J105" s="46">
        <v>0</v>
      </c>
      <c r="K105" s="50" t="s">
        <v>172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</row>
    <row r="106" spans="1:22" x14ac:dyDescent="0.3">
      <c r="A106" s="116" t="s">
        <v>416</v>
      </c>
      <c r="B106" s="51" t="s">
        <v>95</v>
      </c>
      <c r="C106" s="46" t="s">
        <v>135</v>
      </c>
      <c r="D106" s="80" t="s">
        <v>226</v>
      </c>
      <c r="E106" s="47" t="s">
        <v>161</v>
      </c>
      <c r="F106" s="76" t="s">
        <v>278</v>
      </c>
      <c r="G106" s="49">
        <v>81</v>
      </c>
      <c r="H106" s="1" t="s">
        <v>128</v>
      </c>
      <c r="I106" s="46" t="s">
        <v>156</v>
      </c>
      <c r="J106" s="46">
        <v>1</v>
      </c>
      <c r="K106" s="50" t="s">
        <v>172</v>
      </c>
      <c r="L106" s="78">
        <v>0</v>
      </c>
      <c r="M106" s="78">
        <v>0</v>
      </c>
      <c r="N106" s="78">
        <v>1</v>
      </c>
      <c r="O106" s="78">
        <v>1</v>
      </c>
      <c r="P106" s="78">
        <v>0</v>
      </c>
      <c r="Q106" s="78">
        <v>0</v>
      </c>
      <c r="R106" s="78">
        <v>0</v>
      </c>
      <c r="S106" s="78">
        <v>0</v>
      </c>
      <c r="T106" s="78">
        <v>0</v>
      </c>
      <c r="U106" s="78">
        <v>0</v>
      </c>
      <c r="V106" s="78">
        <v>0</v>
      </c>
    </row>
    <row r="107" spans="1:22" x14ac:dyDescent="0.3">
      <c r="A107" s="116" t="s">
        <v>292</v>
      </c>
      <c r="B107" s="45" t="s">
        <v>102</v>
      </c>
      <c r="C107" s="46" t="s">
        <v>135</v>
      </c>
      <c r="D107" s="81" t="s">
        <v>227</v>
      </c>
      <c r="E107" s="48" t="s">
        <v>161</v>
      </c>
      <c r="F107" s="76" t="s">
        <v>278</v>
      </c>
      <c r="G107" s="49">
        <v>68</v>
      </c>
      <c r="H107" s="1" t="s">
        <v>128</v>
      </c>
      <c r="I107" s="46" t="s">
        <v>154</v>
      </c>
      <c r="J107" s="46">
        <v>4</v>
      </c>
      <c r="K107" s="50" t="s">
        <v>171</v>
      </c>
      <c r="L107" s="78">
        <v>0</v>
      </c>
      <c r="M107" s="78">
        <v>0</v>
      </c>
      <c r="N107" s="78">
        <v>4</v>
      </c>
      <c r="O107" s="78">
        <v>0</v>
      </c>
      <c r="P107" s="78">
        <v>0</v>
      </c>
      <c r="Q107" s="78">
        <v>0</v>
      </c>
      <c r="R107" s="78">
        <v>0</v>
      </c>
      <c r="S107" s="78">
        <v>4</v>
      </c>
      <c r="T107" s="78">
        <v>0</v>
      </c>
      <c r="U107" s="78">
        <v>0</v>
      </c>
      <c r="V107" s="78">
        <v>0</v>
      </c>
    </row>
    <row r="108" spans="1:22" x14ac:dyDescent="0.3">
      <c r="A108" s="116" t="s">
        <v>296</v>
      </c>
      <c r="B108" s="51" t="s">
        <v>273</v>
      </c>
      <c r="C108" s="46" t="s">
        <v>135</v>
      </c>
      <c r="D108" s="81" t="s">
        <v>226</v>
      </c>
      <c r="E108" s="48" t="s">
        <v>161</v>
      </c>
      <c r="F108" s="76" t="s">
        <v>278</v>
      </c>
      <c r="G108" s="49" t="s">
        <v>274</v>
      </c>
      <c r="H108" s="1" t="s">
        <v>128</v>
      </c>
      <c r="I108" s="46" t="s">
        <v>268</v>
      </c>
      <c r="J108" s="46">
        <v>2</v>
      </c>
      <c r="K108" s="50" t="s">
        <v>174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2</v>
      </c>
      <c r="S108" s="78">
        <v>0</v>
      </c>
      <c r="T108" s="78">
        <v>0</v>
      </c>
      <c r="U108" s="78">
        <v>0</v>
      </c>
      <c r="V108" s="78">
        <v>2</v>
      </c>
    </row>
    <row r="109" spans="1:22" x14ac:dyDescent="0.3">
      <c r="A109" s="116" t="s">
        <v>303</v>
      </c>
      <c r="B109" s="45" t="s">
        <v>111</v>
      </c>
      <c r="C109" s="46" t="s">
        <v>135</v>
      </c>
      <c r="D109" s="81" t="s">
        <v>236</v>
      </c>
      <c r="E109" s="48" t="s">
        <v>161</v>
      </c>
      <c r="F109" s="76" t="s">
        <v>278</v>
      </c>
      <c r="G109" s="49">
        <v>30</v>
      </c>
      <c r="H109" s="1" t="s">
        <v>128</v>
      </c>
      <c r="I109" s="46" t="s">
        <v>156</v>
      </c>
      <c r="J109" s="46">
        <v>2</v>
      </c>
      <c r="K109" s="50" t="s">
        <v>202</v>
      </c>
      <c r="L109" s="78">
        <v>0</v>
      </c>
      <c r="M109" s="78">
        <v>0</v>
      </c>
      <c r="N109" s="78">
        <v>2</v>
      </c>
      <c r="O109" s="78">
        <v>2</v>
      </c>
      <c r="P109" s="78">
        <v>2</v>
      </c>
      <c r="Q109" s="78">
        <v>2</v>
      </c>
      <c r="R109" s="78">
        <v>0</v>
      </c>
      <c r="S109" s="78">
        <v>0</v>
      </c>
      <c r="T109" s="78">
        <v>0</v>
      </c>
      <c r="U109" s="78">
        <v>0</v>
      </c>
      <c r="V109" s="78">
        <v>0</v>
      </c>
    </row>
    <row r="110" spans="1:22" x14ac:dyDescent="0.3">
      <c r="A110" s="116" t="s">
        <v>304</v>
      </c>
      <c r="B110" s="45" t="s">
        <v>112</v>
      </c>
      <c r="C110" s="46" t="s">
        <v>135</v>
      </c>
      <c r="D110" s="80" t="s">
        <v>226</v>
      </c>
      <c r="E110" s="47" t="s">
        <v>161</v>
      </c>
      <c r="F110" s="76" t="s">
        <v>278</v>
      </c>
      <c r="G110" s="49" t="s">
        <v>275</v>
      </c>
      <c r="H110" s="1" t="s">
        <v>128</v>
      </c>
      <c r="I110" s="48" t="s">
        <v>156</v>
      </c>
      <c r="J110" s="46" t="s">
        <v>252</v>
      </c>
      <c r="K110" s="50" t="s">
        <v>256</v>
      </c>
      <c r="L110" s="78">
        <v>0</v>
      </c>
      <c r="M110" s="78">
        <v>0</v>
      </c>
      <c r="N110" s="78">
        <v>4</v>
      </c>
      <c r="O110" s="78">
        <v>1</v>
      </c>
      <c r="P110" s="78">
        <v>0</v>
      </c>
      <c r="Q110" s="78">
        <v>0</v>
      </c>
      <c r="R110" s="78">
        <v>0</v>
      </c>
      <c r="S110" s="78">
        <v>0</v>
      </c>
      <c r="T110" s="78">
        <v>0</v>
      </c>
      <c r="U110" s="78">
        <v>0</v>
      </c>
      <c r="V110" s="78">
        <v>0</v>
      </c>
    </row>
    <row r="111" spans="1:22" x14ac:dyDescent="0.3">
      <c r="A111" s="116" t="s">
        <v>304</v>
      </c>
      <c r="B111" s="45" t="s">
        <v>112</v>
      </c>
      <c r="C111" s="46" t="s">
        <v>135</v>
      </c>
      <c r="D111" s="80" t="s">
        <v>226</v>
      </c>
      <c r="E111" s="47" t="s">
        <v>161</v>
      </c>
      <c r="F111" s="76" t="s">
        <v>278</v>
      </c>
      <c r="G111" s="49">
        <v>90</v>
      </c>
      <c r="H111" s="1" t="s">
        <v>128</v>
      </c>
      <c r="I111" s="48" t="s">
        <v>154</v>
      </c>
      <c r="J111" s="46">
        <v>1</v>
      </c>
      <c r="K111" s="50" t="s">
        <v>167</v>
      </c>
      <c r="L111" s="78">
        <v>0</v>
      </c>
      <c r="M111" s="78">
        <v>1</v>
      </c>
      <c r="N111" s="78">
        <v>1</v>
      </c>
      <c r="O111" s="78">
        <v>0</v>
      </c>
      <c r="P111" s="78">
        <v>0</v>
      </c>
      <c r="Q111" s="78">
        <v>0</v>
      </c>
      <c r="R111" s="78">
        <v>0</v>
      </c>
      <c r="S111" s="78">
        <v>0</v>
      </c>
      <c r="T111" s="78">
        <v>0</v>
      </c>
      <c r="U111" s="78">
        <v>0</v>
      </c>
      <c r="V111" s="78">
        <v>0</v>
      </c>
    </row>
    <row r="112" spans="1:22" x14ac:dyDescent="0.3">
      <c r="A112" s="116" t="s">
        <v>306</v>
      </c>
      <c r="B112" s="45" t="s">
        <v>114</v>
      </c>
      <c r="C112" s="46" t="s">
        <v>135</v>
      </c>
      <c r="D112" s="80" t="s">
        <v>125</v>
      </c>
      <c r="E112" s="47" t="s">
        <v>161</v>
      </c>
      <c r="F112" s="76" t="s">
        <v>278</v>
      </c>
      <c r="G112" s="49">
        <v>10</v>
      </c>
      <c r="H112" s="1" t="s">
        <v>128</v>
      </c>
      <c r="I112" s="48" t="s">
        <v>198</v>
      </c>
      <c r="J112" s="46">
        <v>0</v>
      </c>
      <c r="K112" s="50">
        <v>4</v>
      </c>
      <c r="L112" s="78">
        <v>0</v>
      </c>
      <c r="M112" s="78">
        <v>0</v>
      </c>
      <c r="N112" s="78">
        <v>0</v>
      </c>
      <c r="O112" s="78">
        <v>0</v>
      </c>
      <c r="P112" s="78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</row>
    <row r="113" spans="1:22" x14ac:dyDescent="0.3">
      <c r="A113" s="116" t="s">
        <v>310</v>
      </c>
      <c r="B113" s="51" t="s">
        <v>153</v>
      </c>
      <c r="C113" s="46" t="s">
        <v>135</v>
      </c>
      <c r="D113" s="81" t="s">
        <v>223</v>
      </c>
      <c r="E113" s="48" t="s">
        <v>161</v>
      </c>
      <c r="F113" s="76" t="s">
        <v>278</v>
      </c>
      <c r="G113" s="49">
        <v>81</v>
      </c>
      <c r="H113" s="1" t="s">
        <v>128</v>
      </c>
      <c r="I113" s="46" t="s">
        <v>156</v>
      </c>
      <c r="J113" s="46">
        <v>1</v>
      </c>
      <c r="K113" s="50" t="s">
        <v>172</v>
      </c>
      <c r="L113" s="78">
        <v>0</v>
      </c>
      <c r="M113" s="78">
        <v>0</v>
      </c>
      <c r="N113" s="78">
        <v>1</v>
      </c>
      <c r="O113" s="78">
        <v>1</v>
      </c>
      <c r="P113" s="78">
        <v>0</v>
      </c>
      <c r="Q113" s="78">
        <v>0</v>
      </c>
      <c r="R113" s="78">
        <v>0</v>
      </c>
      <c r="S113" s="78">
        <v>0</v>
      </c>
      <c r="T113" s="78">
        <v>0</v>
      </c>
      <c r="U113" s="78">
        <v>0</v>
      </c>
      <c r="V113" s="78">
        <v>0</v>
      </c>
    </row>
    <row r="114" spans="1:22" x14ac:dyDescent="0.3">
      <c r="A114" s="116" t="s">
        <v>311</v>
      </c>
      <c r="B114" s="51" t="s">
        <v>118</v>
      </c>
      <c r="C114" s="46" t="s">
        <v>135</v>
      </c>
      <c r="D114" s="81" t="s">
        <v>223</v>
      </c>
      <c r="E114" s="48" t="s">
        <v>161</v>
      </c>
      <c r="F114" s="76" t="s">
        <v>278</v>
      </c>
      <c r="G114" s="49">
        <v>24</v>
      </c>
      <c r="H114" s="1" t="s">
        <v>128</v>
      </c>
      <c r="I114" s="48" t="s">
        <v>154</v>
      </c>
      <c r="J114" s="46">
        <v>2</v>
      </c>
      <c r="K114" s="50" t="s">
        <v>166</v>
      </c>
      <c r="L114" s="78">
        <v>0</v>
      </c>
      <c r="M114" s="78">
        <v>0</v>
      </c>
      <c r="N114" s="78">
        <v>0</v>
      </c>
      <c r="O114" s="78">
        <v>0</v>
      </c>
      <c r="P114" s="78">
        <v>0</v>
      </c>
      <c r="Q114" s="78">
        <v>0</v>
      </c>
      <c r="R114" s="78">
        <v>0</v>
      </c>
      <c r="S114" s="78">
        <v>2</v>
      </c>
      <c r="T114" s="78">
        <v>2</v>
      </c>
      <c r="U114" s="78">
        <v>0</v>
      </c>
      <c r="V114" s="78">
        <v>0</v>
      </c>
    </row>
    <row r="115" spans="1:22" x14ac:dyDescent="0.3">
      <c r="A115" s="116" t="s">
        <v>311</v>
      </c>
      <c r="B115" s="51" t="s">
        <v>118</v>
      </c>
      <c r="C115" s="46" t="s">
        <v>135</v>
      </c>
      <c r="D115" s="81" t="s">
        <v>223</v>
      </c>
      <c r="E115" s="48" t="s">
        <v>161</v>
      </c>
      <c r="F115" s="76" t="s">
        <v>278</v>
      </c>
      <c r="G115" s="49">
        <v>81</v>
      </c>
      <c r="H115" s="1" t="s">
        <v>128</v>
      </c>
      <c r="I115" s="46" t="s">
        <v>156</v>
      </c>
      <c r="J115" s="46">
        <v>1</v>
      </c>
      <c r="K115" s="50" t="s">
        <v>172</v>
      </c>
      <c r="L115" s="78">
        <v>0</v>
      </c>
      <c r="M115" s="78">
        <v>0</v>
      </c>
      <c r="N115" s="78">
        <v>1</v>
      </c>
      <c r="O115" s="78">
        <v>1</v>
      </c>
      <c r="P115" s="78">
        <v>0</v>
      </c>
      <c r="Q115" s="78">
        <v>0</v>
      </c>
      <c r="R115" s="78">
        <v>0</v>
      </c>
      <c r="S115" s="78">
        <v>0</v>
      </c>
      <c r="T115" s="78">
        <v>0</v>
      </c>
      <c r="U115" s="78">
        <v>0</v>
      </c>
      <c r="V115" s="78">
        <v>0</v>
      </c>
    </row>
    <row r="116" spans="1:22" x14ac:dyDescent="0.3">
      <c r="A116" s="116" t="s">
        <v>317</v>
      </c>
      <c r="B116" s="45" t="s">
        <v>123</v>
      </c>
      <c r="C116" s="46" t="s">
        <v>135</v>
      </c>
      <c r="D116" s="80" t="s">
        <v>161</v>
      </c>
      <c r="E116" s="47" t="s">
        <v>161</v>
      </c>
      <c r="F116" s="76" t="s">
        <v>278</v>
      </c>
      <c r="G116" s="49">
        <v>88</v>
      </c>
      <c r="H116" s="1" t="s">
        <v>128</v>
      </c>
      <c r="I116" s="48" t="s">
        <v>154</v>
      </c>
      <c r="J116" s="46">
        <v>2</v>
      </c>
      <c r="K116" s="50" t="s">
        <v>164</v>
      </c>
      <c r="L116" s="78">
        <v>2</v>
      </c>
      <c r="M116" s="78">
        <v>2</v>
      </c>
      <c r="N116" s="78">
        <v>2</v>
      </c>
      <c r="O116" s="78">
        <v>2</v>
      </c>
      <c r="P116" s="78">
        <v>2</v>
      </c>
      <c r="Q116" s="78">
        <v>2</v>
      </c>
      <c r="R116" s="78">
        <v>0</v>
      </c>
      <c r="S116" s="78">
        <v>2</v>
      </c>
      <c r="T116" s="78">
        <v>2</v>
      </c>
      <c r="U116" s="78">
        <v>0</v>
      </c>
      <c r="V116" s="78">
        <v>0</v>
      </c>
    </row>
    <row r="117" spans="1:22" x14ac:dyDescent="0.3">
      <c r="A117" s="116" t="s">
        <v>339</v>
      </c>
      <c r="B117" s="45" t="s">
        <v>25</v>
      </c>
      <c r="C117" s="46" t="s">
        <v>135</v>
      </c>
      <c r="D117" s="80" t="s">
        <v>214</v>
      </c>
      <c r="E117" s="47" t="s">
        <v>162</v>
      </c>
      <c r="F117" s="75" t="s">
        <v>279</v>
      </c>
      <c r="G117" s="49">
        <v>93</v>
      </c>
      <c r="H117" s="1" t="s">
        <v>128</v>
      </c>
      <c r="I117" s="46" t="s">
        <v>154</v>
      </c>
      <c r="J117" s="46">
        <v>8</v>
      </c>
      <c r="K117" s="50" t="s">
        <v>172</v>
      </c>
      <c r="L117" s="78">
        <v>0</v>
      </c>
      <c r="M117" s="78">
        <v>0</v>
      </c>
      <c r="N117" s="78">
        <v>8</v>
      </c>
      <c r="O117" s="78">
        <v>8</v>
      </c>
      <c r="P117" s="78">
        <v>0</v>
      </c>
      <c r="Q117" s="78">
        <v>0</v>
      </c>
      <c r="R117" s="78">
        <v>0</v>
      </c>
      <c r="S117" s="78">
        <v>0</v>
      </c>
      <c r="T117" s="78">
        <v>0</v>
      </c>
      <c r="U117" s="78">
        <v>0</v>
      </c>
      <c r="V117" s="78">
        <v>0</v>
      </c>
    </row>
    <row r="118" spans="1:22" x14ac:dyDescent="0.3">
      <c r="A118" s="116" t="s">
        <v>345</v>
      </c>
      <c r="B118" s="45" t="s">
        <v>30</v>
      </c>
      <c r="C118" s="46" t="s">
        <v>135</v>
      </c>
      <c r="D118" s="81" t="s">
        <v>229</v>
      </c>
      <c r="E118" s="48" t="s">
        <v>160</v>
      </c>
      <c r="F118" s="75" t="s">
        <v>279</v>
      </c>
      <c r="G118" s="49">
        <v>99</v>
      </c>
      <c r="H118" s="1" t="s">
        <v>128</v>
      </c>
      <c r="I118" s="46" t="s">
        <v>154</v>
      </c>
      <c r="J118" s="46">
        <v>1</v>
      </c>
      <c r="K118" s="50">
        <v>11</v>
      </c>
      <c r="L118" s="78">
        <v>0</v>
      </c>
      <c r="M118" s="78">
        <v>0</v>
      </c>
      <c r="N118" s="78">
        <v>0</v>
      </c>
      <c r="O118" s="78">
        <v>0</v>
      </c>
      <c r="P118" s="78">
        <v>0</v>
      </c>
      <c r="Q118" s="78">
        <v>0</v>
      </c>
      <c r="R118" s="78">
        <v>0</v>
      </c>
      <c r="S118" s="78">
        <v>0</v>
      </c>
      <c r="T118" s="78">
        <v>0</v>
      </c>
      <c r="U118" s="78">
        <v>0</v>
      </c>
      <c r="V118" s="78">
        <v>1</v>
      </c>
    </row>
    <row r="119" spans="1:22" x14ac:dyDescent="0.3">
      <c r="A119" s="116" t="s">
        <v>374</v>
      </c>
      <c r="B119" s="45" t="s">
        <v>57</v>
      </c>
      <c r="C119" s="46" t="s">
        <v>135</v>
      </c>
      <c r="D119" s="81" t="s">
        <v>229</v>
      </c>
      <c r="E119" s="48" t="s">
        <v>160</v>
      </c>
      <c r="F119" s="75" t="s">
        <v>279</v>
      </c>
      <c r="G119" s="49">
        <v>5</v>
      </c>
      <c r="H119" s="1" t="s">
        <v>128</v>
      </c>
      <c r="I119" s="48" t="s">
        <v>154</v>
      </c>
      <c r="J119" s="46">
        <v>8</v>
      </c>
      <c r="K119" s="50">
        <v>5</v>
      </c>
      <c r="L119" s="78">
        <v>0</v>
      </c>
      <c r="M119" s="78">
        <v>0</v>
      </c>
      <c r="N119" s="78">
        <v>0</v>
      </c>
      <c r="O119" s="78">
        <v>0</v>
      </c>
      <c r="P119" s="78">
        <v>8</v>
      </c>
      <c r="Q119" s="78">
        <v>0</v>
      </c>
      <c r="R119" s="78">
        <v>0</v>
      </c>
      <c r="S119" s="78">
        <v>0</v>
      </c>
      <c r="T119" s="78">
        <v>0</v>
      </c>
      <c r="U119" s="78">
        <v>0</v>
      </c>
      <c r="V119" s="78">
        <v>0</v>
      </c>
    </row>
    <row r="120" spans="1:22" x14ac:dyDescent="0.3">
      <c r="A120" s="116" t="s">
        <v>381</v>
      </c>
      <c r="B120" s="45" t="s">
        <v>63</v>
      </c>
      <c r="C120" s="46" t="s">
        <v>131</v>
      </c>
      <c r="D120" s="80" t="s">
        <v>220</v>
      </c>
      <c r="E120" s="47" t="s">
        <v>160</v>
      </c>
      <c r="F120" s="75" t="s">
        <v>279</v>
      </c>
      <c r="G120" s="49">
        <v>56</v>
      </c>
      <c r="H120" s="1" t="s">
        <v>128</v>
      </c>
      <c r="I120" s="48" t="s">
        <v>154</v>
      </c>
      <c r="J120" s="46">
        <v>1</v>
      </c>
      <c r="K120" s="50">
        <v>11</v>
      </c>
      <c r="L120" s="78">
        <v>0</v>
      </c>
      <c r="M120" s="78">
        <v>0</v>
      </c>
      <c r="N120" s="78">
        <v>0</v>
      </c>
      <c r="O120" s="78">
        <v>0</v>
      </c>
      <c r="P120" s="78">
        <v>0</v>
      </c>
      <c r="Q120" s="78">
        <v>0</v>
      </c>
      <c r="R120" s="78">
        <v>0</v>
      </c>
      <c r="S120" s="78">
        <v>0</v>
      </c>
      <c r="T120" s="78">
        <v>0</v>
      </c>
      <c r="U120" s="78">
        <v>0</v>
      </c>
      <c r="V120" s="78">
        <v>1</v>
      </c>
    </row>
    <row r="121" spans="1:22" x14ac:dyDescent="0.3">
      <c r="A121" s="116" t="s">
        <v>384</v>
      </c>
      <c r="B121" s="51" t="s">
        <v>66</v>
      </c>
      <c r="C121" s="46" t="s">
        <v>135</v>
      </c>
      <c r="D121" s="80" t="s">
        <v>235</v>
      </c>
      <c r="E121" s="47" t="s">
        <v>160</v>
      </c>
      <c r="F121" s="75" t="s">
        <v>279</v>
      </c>
      <c r="G121" s="49">
        <v>24</v>
      </c>
      <c r="H121" s="1" t="s">
        <v>128</v>
      </c>
      <c r="I121" s="48" t="s">
        <v>154</v>
      </c>
      <c r="J121" s="46">
        <v>2</v>
      </c>
      <c r="K121" s="50" t="s">
        <v>166</v>
      </c>
      <c r="L121" s="78">
        <v>0</v>
      </c>
      <c r="M121" s="78">
        <v>0</v>
      </c>
      <c r="N121" s="78">
        <v>0</v>
      </c>
      <c r="O121" s="78">
        <v>0</v>
      </c>
      <c r="P121" s="78">
        <v>0</v>
      </c>
      <c r="Q121" s="78">
        <v>0</v>
      </c>
      <c r="R121" s="78">
        <v>0</v>
      </c>
      <c r="S121" s="78">
        <v>2</v>
      </c>
      <c r="T121" s="78">
        <v>2</v>
      </c>
      <c r="U121" s="78">
        <v>0</v>
      </c>
      <c r="V121" s="78">
        <v>0</v>
      </c>
    </row>
    <row r="122" spans="1:22" x14ac:dyDescent="0.3">
      <c r="A122" s="116" t="s">
        <v>395</v>
      </c>
      <c r="B122" s="45" t="s">
        <v>76</v>
      </c>
      <c r="C122" s="46" t="s">
        <v>135</v>
      </c>
      <c r="D122" s="81" t="s">
        <v>220</v>
      </c>
      <c r="E122" s="48" t="s">
        <v>160</v>
      </c>
      <c r="F122" s="75" t="s">
        <v>279</v>
      </c>
      <c r="G122" s="49">
        <v>36</v>
      </c>
      <c r="H122" s="1" t="s">
        <v>128</v>
      </c>
      <c r="I122" s="46" t="s">
        <v>156</v>
      </c>
      <c r="J122" s="46">
        <v>1</v>
      </c>
      <c r="K122" s="50">
        <v>11</v>
      </c>
      <c r="L122" s="78">
        <v>0</v>
      </c>
      <c r="M122" s="78">
        <v>0</v>
      </c>
      <c r="N122" s="78">
        <v>0</v>
      </c>
      <c r="O122" s="78">
        <v>0</v>
      </c>
      <c r="P122" s="78">
        <v>0</v>
      </c>
      <c r="Q122" s="78">
        <v>0</v>
      </c>
      <c r="R122" s="78">
        <v>0</v>
      </c>
      <c r="S122" s="78">
        <v>0</v>
      </c>
      <c r="T122" s="78">
        <v>0</v>
      </c>
      <c r="U122" s="78">
        <v>0</v>
      </c>
      <c r="V122" s="78">
        <v>1</v>
      </c>
    </row>
    <row r="123" spans="1:22" x14ac:dyDescent="0.3">
      <c r="A123" s="116" t="s">
        <v>399</v>
      </c>
      <c r="B123" s="51" t="s">
        <v>79</v>
      </c>
      <c r="C123" s="46" t="s">
        <v>143</v>
      </c>
      <c r="D123" s="81" t="s">
        <v>128</v>
      </c>
      <c r="E123" s="48" t="s">
        <v>160</v>
      </c>
      <c r="F123" s="75" t="s">
        <v>279</v>
      </c>
      <c r="G123" s="49">
        <v>75</v>
      </c>
      <c r="H123" s="1" t="s">
        <v>128</v>
      </c>
      <c r="I123" s="46" t="s">
        <v>154</v>
      </c>
      <c r="J123" s="46">
        <v>4</v>
      </c>
      <c r="K123" s="50" t="s">
        <v>174</v>
      </c>
      <c r="L123" s="78">
        <v>0</v>
      </c>
      <c r="M123" s="78">
        <v>0</v>
      </c>
      <c r="N123" s="78">
        <v>0</v>
      </c>
      <c r="O123" s="78">
        <v>0</v>
      </c>
      <c r="P123" s="78">
        <v>0</v>
      </c>
      <c r="Q123" s="78">
        <v>0</v>
      </c>
      <c r="R123" s="78">
        <v>4</v>
      </c>
      <c r="S123" s="78">
        <v>0</v>
      </c>
      <c r="T123" s="78">
        <v>0</v>
      </c>
      <c r="U123" s="78">
        <v>0</v>
      </c>
      <c r="V123" s="78">
        <v>4</v>
      </c>
    </row>
    <row r="124" spans="1:22" x14ac:dyDescent="0.3">
      <c r="A124" s="116" t="s">
        <v>400</v>
      </c>
      <c r="B124" s="51" t="s">
        <v>80</v>
      </c>
      <c r="C124" s="46" t="s">
        <v>143</v>
      </c>
      <c r="D124" s="80" t="s">
        <v>128</v>
      </c>
      <c r="E124" s="47" t="s">
        <v>160</v>
      </c>
      <c r="F124" s="75" t="s">
        <v>279</v>
      </c>
      <c r="G124" s="49" t="s">
        <v>269</v>
      </c>
      <c r="H124" s="1" t="s">
        <v>128</v>
      </c>
      <c r="I124" s="46" t="s">
        <v>154</v>
      </c>
      <c r="J124" s="46">
        <v>4</v>
      </c>
      <c r="K124" s="50" t="s">
        <v>174</v>
      </c>
      <c r="L124" s="78">
        <v>0</v>
      </c>
      <c r="M124" s="78">
        <v>0</v>
      </c>
      <c r="N124" s="78">
        <v>0</v>
      </c>
      <c r="O124" s="78">
        <v>0</v>
      </c>
      <c r="P124" s="78">
        <v>0</v>
      </c>
      <c r="Q124" s="78">
        <v>0</v>
      </c>
      <c r="R124" s="78">
        <v>4</v>
      </c>
      <c r="S124" s="78">
        <v>0</v>
      </c>
      <c r="T124" s="78">
        <v>0</v>
      </c>
      <c r="U124" s="78">
        <v>0</v>
      </c>
      <c r="V124" s="78">
        <v>4</v>
      </c>
    </row>
    <row r="125" spans="1:22" x14ac:dyDescent="0.3">
      <c r="A125" s="116" t="s">
        <v>401</v>
      </c>
      <c r="B125" s="45" t="s">
        <v>81</v>
      </c>
      <c r="C125" s="46" t="s">
        <v>266</v>
      </c>
      <c r="D125" s="80" t="s">
        <v>214</v>
      </c>
      <c r="E125" s="47" t="s">
        <v>162</v>
      </c>
      <c r="F125" s="75" t="s">
        <v>279</v>
      </c>
      <c r="G125" s="49" t="s">
        <v>270</v>
      </c>
      <c r="H125" s="1" t="s">
        <v>128</v>
      </c>
      <c r="I125" s="46" t="s">
        <v>154</v>
      </c>
      <c r="J125" s="46">
        <v>4</v>
      </c>
      <c r="K125" s="50" t="s">
        <v>174</v>
      </c>
      <c r="L125" s="78">
        <v>0</v>
      </c>
      <c r="M125" s="78">
        <v>0</v>
      </c>
      <c r="N125" s="78">
        <v>0</v>
      </c>
      <c r="O125" s="78">
        <v>0</v>
      </c>
      <c r="P125" s="78">
        <v>0</v>
      </c>
      <c r="Q125" s="78">
        <v>0</v>
      </c>
      <c r="R125" s="78">
        <v>4</v>
      </c>
      <c r="S125" s="78">
        <v>0</v>
      </c>
      <c r="T125" s="78">
        <v>0</v>
      </c>
      <c r="U125" s="78">
        <v>0</v>
      </c>
      <c r="V125" s="78">
        <v>4</v>
      </c>
    </row>
    <row r="126" spans="1:22" x14ac:dyDescent="0.3">
      <c r="A126" s="116" t="s">
        <v>404</v>
      </c>
      <c r="B126" s="45" t="s">
        <v>84</v>
      </c>
      <c r="C126" s="46" t="s">
        <v>135</v>
      </c>
      <c r="D126" s="81" t="s">
        <v>128</v>
      </c>
      <c r="E126" s="48" t="s">
        <v>160</v>
      </c>
      <c r="F126" s="75" t="s">
        <v>279</v>
      </c>
      <c r="G126" s="49" t="s">
        <v>271</v>
      </c>
      <c r="H126" s="1" t="s">
        <v>128</v>
      </c>
      <c r="I126" s="46" t="s">
        <v>154</v>
      </c>
      <c r="J126" s="46">
        <v>1</v>
      </c>
      <c r="K126" s="50" t="s">
        <v>169</v>
      </c>
      <c r="L126" s="78">
        <v>0</v>
      </c>
      <c r="M126" s="78">
        <v>0</v>
      </c>
      <c r="N126" s="78">
        <v>1</v>
      </c>
      <c r="O126" s="78">
        <v>0</v>
      </c>
      <c r="P126" s="78">
        <v>0</v>
      </c>
      <c r="Q126" s="78">
        <v>1</v>
      </c>
      <c r="R126" s="78">
        <v>0</v>
      </c>
      <c r="S126" s="78">
        <v>1</v>
      </c>
      <c r="T126" s="78">
        <v>0</v>
      </c>
      <c r="U126" s="78">
        <v>0</v>
      </c>
      <c r="V126" s="78">
        <v>0</v>
      </c>
    </row>
    <row r="127" spans="1:22" x14ac:dyDescent="0.3">
      <c r="A127" s="116" t="s">
        <v>418</v>
      </c>
      <c r="B127" s="45" t="s">
        <v>97</v>
      </c>
      <c r="C127" s="46" t="s">
        <v>135</v>
      </c>
      <c r="D127" s="81" t="s">
        <v>128</v>
      </c>
      <c r="E127" s="48" t="s">
        <v>160</v>
      </c>
      <c r="F127" s="75" t="s">
        <v>279</v>
      </c>
      <c r="G127" s="49">
        <v>87</v>
      </c>
      <c r="H127" s="1" t="s">
        <v>128</v>
      </c>
      <c r="I127" s="46" t="s">
        <v>156</v>
      </c>
      <c r="J127" s="46">
        <v>1</v>
      </c>
      <c r="K127" s="50">
        <v>4</v>
      </c>
      <c r="L127" s="78">
        <v>0</v>
      </c>
      <c r="M127" s="78">
        <v>0</v>
      </c>
      <c r="N127" s="78">
        <v>0</v>
      </c>
      <c r="O127" s="78">
        <v>1</v>
      </c>
      <c r="P127" s="78">
        <v>0</v>
      </c>
      <c r="Q127" s="78">
        <v>0</v>
      </c>
      <c r="R127" s="78">
        <v>0</v>
      </c>
      <c r="S127" s="78">
        <v>0</v>
      </c>
      <c r="T127" s="78">
        <v>0</v>
      </c>
      <c r="U127" s="78">
        <v>0</v>
      </c>
      <c r="V127" s="78">
        <v>0</v>
      </c>
    </row>
    <row r="128" spans="1:22" x14ac:dyDescent="0.3">
      <c r="A128" s="116" t="s">
        <v>287</v>
      </c>
      <c r="B128" s="51" t="s">
        <v>98</v>
      </c>
      <c r="C128" s="46" t="s">
        <v>135</v>
      </c>
      <c r="D128" s="80" t="s">
        <v>128</v>
      </c>
      <c r="E128" s="47" t="s">
        <v>160</v>
      </c>
      <c r="F128" s="75" t="s">
        <v>279</v>
      </c>
      <c r="G128" s="49" t="s">
        <v>272</v>
      </c>
      <c r="H128" s="1" t="s">
        <v>128</v>
      </c>
      <c r="I128" s="48" t="s">
        <v>154</v>
      </c>
      <c r="J128" s="46">
        <v>4</v>
      </c>
      <c r="K128" s="50">
        <v>11</v>
      </c>
      <c r="L128" s="78">
        <v>0</v>
      </c>
      <c r="M128" s="78">
        <v>0</v>
      </c>
      <c r="N128" s="78">
        <v>0</v>
      </c>
      <c r="O128" s="78">
        <v>0</v>
      </c>
      <c r="P128" s="78">
        <v>0</v>
      </c>
      <c r="Q128" s="78">
        <v>0</v>
      </c>
      <c r="R128" s="78">
        <v>0</v>
      </c>
      <c r="S128" s="78">
        <v>0</v>
      </c>
      <c r="T128" s="78">
        <v>0</v>
      </c>
      <c r="U128" s="78">
        <v>0</v>
      </c>
      <c r="V128" s="78">
        <v>4</v>
      </c>
    </row>
    <row r="129" spans="1:22" x14ac:dyDescent="0.3">
      <c r="A129" s="116" t="s">
        <v>290</v>
      </c>
      <c r="B129" s="45" t="s">
        <v>100</v>
      </c>
      <c r="C129" s="46" t="s">
        <v>135</v>
      </c>
      <c r="D129" s="80" t="s">
        <v>126</v>
      </c>
      <c r="E129" s="47" t="s">
        <v>163</v>
      </c>
      <c r="F129" s="75" t="s">
        <v>279</v>
      </c>
      <c r="G129" s="49">
        <v>28</v>
      </c>
      <c r="H129" s="1" t="s">
        <v>128</v>
      </c>
      <c r="I129" s="48" t="s">
        <v>198</v>
      </c>
      <c r="J129" s="46">
        <v>1</v>
      </c>
      <c r="K129" s="50">
        <v>4</v>
      </c>
      <c r="L129" s="78">
        <v>0</v>
      </c>
      <c r="M129" s="78">
        <v>0</v>
      </c>
      <c r="N129" s="78">
        <v>0</v>
      </c>
      <c r="O129" s="78">
        <v>1</v>
      </c>
      <c r="P129" s="78">
        <v>0</v>
      </c>
      <c r="Q129" s="78">
        <v>0</v>
      </c>
      <c r="R129" s="78">
        <v>0</v>
      </c>
      <c r="S129" s="78">
        <v>0</v>
      </c>
      <c r="T129" s="78">
        <v>0</v>
      </c>
      <c r="U129" s="78">
        <v>0</v>
      </c>
      <c r="V129" s="78">
        <v>0</v>
      </c>
    </row>
    <row r="130" spans="1:22" x14ac:dyDescent="0.3">
      <c r="A130" s="116" t="s">
        <v>297</v>
      </c>
      <c r="B130" s="51" t="s">
        <v>106</v>
      </c>
      <c r="C130" s="46" t="s">
        <v>266</v>
      </c>
      <c r="D130" s="80" t="s">
        <v>128</v>
      </c>
      <c r="E130" s="47" t="s">
        <v>160</v>
      </c>
      <c r="F130" s="75" t="s">
        <v>279</v>
      </c>
      <c r="G130" s="117" t="s">
        <v>318</v>
      </c>
      <c r="H130" s="1" t="s">
        <v>128</v>
      </c>
      <c r="I130" s="46" t="s">
        <v>154</v>
      </c>
      <c r="J130" s="46">
        <v>4</v>
      </c>
      <c r="K130" s="50" t="s">
        <v>174</v>
      </c>
      <c r="L130" s="78">
        <v>0</v>
      </c>
      <c r="M130" s="78">
        <v>0</v>
      </c>
      <c r="N130" s="78">
        <v>0</v>
      </c>
      <c r="O130" s="78">
        <v>0</v>
      </c>
      <c r="P130" s="78">
        <v>0</v>
      </c>
      <c r="Q130" s="78">
        <v>0</v>
      </c>
      <c r="R130" s="78">
        <v>4</v>
      </c>
      <c r="S130" s="78">
        <v>0</v>
      </c>
      <c r="T130" s="78">
        <v>0</v>
      </c>
      <c r="U130" s="78">
        <v>0</v>
      </c>
      <c r="V130" s="78">
        <v>4</v>
      </c>
    </row>
    <row r="131" spans="1:22" x14ac:dyDescent="0.3">
      <c r="A131" s="116" t="s">
        <v>298</v>
      </c>
      <c r="B131" s="51" t="s">
        <v>107</v>
      </c>
      <c r="C131" s="46" t="s">
        <v>135</v>
      </c>
      <c r="D131" s="80" t="s">
        <v>128</v>
      </c>
      <c r="E131" s="47" t="s">
        <v>160</v>
      </c>
      <c r="F131" s="75" t="s">
        <v>279</v>
      </c>
      <c r="G131" s="117" t="s">
        <v>319</v>
      </c>
      <c r="H131" s="1" t="s">
        <v>128</v>
      </c>
      <c r="I131" s="48" t="s">
        <v>154</v>
      </c>
      <c r="J131" s="82">
        <v>2</v>
      </c>
      <c r="K131" s="118" t="s">
        <v>174</v>
      </c>
      <c r="L131" s="78">
        <v>0</v>
      </c>
      <c r="M131" s="78">
        <v>0</v>
      </c>
      <c r="N131" s="78">
        <v>0</v>
      </c>
      <c r="O131" s="78">
        <v>0</v>
      </c>
      <c r="P131" s="78">
        <v>0</v>
      </c>
      <c r="Q131" s="78">
        <v>0</v>
      </c>
      <c r="R131" s="78">
        <v>2</v>
      </c>
      <c r="S131" s="78">
        <v>0</v>
      </c>
      <c r="T131" s="78">
        <v>0</v>
      </c>
      <c r="U131" s="78">
        <v>0</v>
      </c>
      <c r="V131" s="78">
        <v>2</v>
      </c>
    </row>
    <row r="132" spans="1:22" x14ac:dyDescent="0.3">
      <c r="A132" s="116" t="s">
        <v>312</v>
      </c>
      <c r="B132" s="45" t="s">
        <v>133</v>
      </c>
      <c r="C132" s="46" t="s">
        <v>135</v>
      </c>
      <c r="D132" s="81" t="s">
        <v>128</v>
      </c>
      <c r="E132" s="48" t="s">
        <v>160</v>
      </c>
      <c r="F132" s="75" t="s">
        <v>279</v>
      </c>
      <c r="G132" s="49" t="s">
        <v>276</v>
      </c>
      <c r="H132" s="1" t="s">
        <v>128</v>
      </c>
      <c r="I132" s="48" t="s">
        <v>156</v>
      </c>
      <c r="J132" s="46">
        <v>4</v>
      </c>
      <c r="K132" s="50">
        <v>11</v>
      </c>
      <c r="L132" s="78">
        <v>0</v>
      </c>
      <c r="M132" s="78">
        <v>0</v>
      </c>
      <c r="N132" s="78">
        <v>0</v>
      </c>
      <c r="O132" s="78">
        <v>0</v>
      </c>
      <c r="P132" s="78">
        <v>0</v>
      </c>
      <c r="Q132" s="78">
        <v>0</v>
      </c>
      <c r="R132" s="78">
        <v>0</v>
      </c>
      <c r="S132" s="78">
        <v>0</v>
      </c>
      <c r="T132" s="78">
        <v>0</v>
      </c>
      <c r="U132" s="78">
        <v>0</v>
      </c>
      <c r="V132" s="78">
        <v>4</v>
      </c>
    </row>
    <row r="133" spans="1:22" x14ac:dyDescent="0.3">
      <c r="A133" s="116" t="s">
        <v>336</v>
      </c>
      <c r="B133" s="38" t="s">
        <v>22</v>
      </c>
      <c r="C133" s="39" t="s">
        <v>138</v>
      </c>
      <c r="D133" s="83" t="s">
        <v>128</v>
      </c>
      <c r="E133" s="40" t="s">
        <v>160</v>
      </c>
      <c r="F133" s="76" t="s">
        <v>278</v>
      </c>
      <c r="G133" s="42">
        <v>38</v>
      </c>
      <c r="H133" s="4" t="s">
        <v>126</v>
      </c>
      <c r="I133" s="41" t="s">
        <v>155</v>
      </c>
      <c r="J133" s="39">
        <v>4</v>
      </c>
      <c r="K133" s="43" t="s">
        <v>181</v>
      </c>
      <c r="L133" s="78">
        <v>0</v>
      </c>
      <c r="M133" s="78">
        <v>0</v>
      </c>
      <c r="N133" s="78">
        <v>4</v>
      </c>
      <c r="O133" s="78">
        <v>4</v>
      </c>
      <c r="P133" s="78">
        <v>4</v>
      </c>
      <c r="Q133" s="78">
        <v>4</v>
      </c>
      <c r="R133" s="78">
        <v>4</v>
      </c>
      <c r="S133" s="78">
        <v>4</v>
      </c>
      <c r="T133" s="78">
        <v>0</v>
      </c>
      <c r="U133" s="78">
        <v>0</v>
      </c>
      <c r="V133" s="78">
        <v>4</v>
      </c>
    </row>
    <row r="134" spans="1:22" x14ac:dyDescent="0.3">
      <c r="A134" s="116" t="s">
        <v>340</v>
      </c>
      <c r="B134" s="44" t="s">
        <v>26</v>
      </c>
      <c r="C134" s="39" t="s">
        <v>138</v>
      </c>
      <c r="D134" s="83" t="s">
        <v>227</v>
      </c>
      <c r="E134" s="40" t="s">
        <v>161</v>
      </c>
      <c r="F134" s="76" t="s">
        <v>278</v>
      </c>
      <c r="G134" s="42">
        <v>86</v>
      </c>
      <c r="H134" s="4" t="s">
        <v>126</v>
      </c>
      <c r="I134" s="39" t="s">
        <v>155</v>
      </c>
      <c r="J134" s="39">
        <v>2</v>
      </c>
      <c r="K134" s="43">
        <v>4</v>
      </c>
      <c r="L134" s="78">
        <v>0</v>
      </c>
      <c r="M134" s="78">
        <v>0</v>
      </c>
      <c r="N134" s="78">
        <v>0</v>
      </c>
      <c r="O134" s="78">
        <v>2</v>
      </c>
      <c r="P134" s="78">
        <v>0</v>
      </c>
      <c r="Q134" s="78">
        <v>0</v>
      </c>
      <c r="R134" s="78">
        <v>0</v>
      </c>
      <c r="S134" s="78">
        <v>0</v>
      </c>
      <c r="T134" s="78">
        <v>0</v>
      </c>
      <c r="U134" s="78">
        <v>0</v>
      </c>
      <c r="V134" s="78">
        <v>0</v>
      </c>
    </row>
    <row r="135" spans="1:22" x14ac:dyDescent="0.3">
      <c r="A135" s="116" t="s">
        <v>341</v>
      </c>
      <c r="B135" s="44" t="s">
        <v>27</v>
      </c>
      <c r="C135" s="39" t="s">
        <v>138</v>
      </c>
      <c r="D135" s="83" t="s">
        <v>227</v>
      </c>
      <c r="E135" s="40" t="s">
        <v>161</v>
      </c>
      <c r="F135" s="76" t="s">
        <v>278</v>
      </c>
      <c r="G135" s="42">
        <v>76</v>
      </c>
      <c r="H135" s="4" t="s">
        <v>126</v>
      </c>
      <c r="I135" s="39" t="s">
        <v>155</v>
      </c>
      <c r="J135" s="39">
        <v>1</v>
      </c>
      <c r="K135" s="43" t="s">
        <v>182</v>
      </c>
      <c r="L135" s="78">
        <v>0</v>
      </c>
      <c r="M135" s="78">
        <v>0</v>
      </c>
      <c r="N135" s="78">
        <v>1</v>
      </c>
      <c r="O135" s="78">
        <v>0</v>
      </c>
      <c r="P135" s="78">
        <v>0</v>
      </c>
      <c r="Q135" s="78">
        <v>1</v>
      </c>
      <c r="R135" s="78">
        <v>0</v>
      </c>
      <c r="S135" s="78">
        <v>0</v>
      </c>
      <c r="T135" s="78">
        <v>0</v>
      </c>
      <c r="U135" s="78">
        <v>0</v>
      </c>
      <c r="V135" s="78">
        <v>0</v>
      </c>
    </row>
    <row r="136" spans="1:22" x14ac:dyDescent="0.3">
      <c r="A136" s="116" t="s">
        <v>350</v>
      </c>
      <c r="B136" s="44" t="s">
        <v>35</v>
      </c>
      <c r="C136" s="39" t="s">
        <v>138</v>
      </c>
      <c r="D136" s="84" t="s">
        <v>237</v>
      </c>
      <c r="E136" s="41" t="s">
        <v>161</v>
      </c>
      <c r="F136" s="76" t="s">
        <v>278</v>
      </c>
      <c r="G136" s="42">
        <v>86</v>
      </c>
      <c r="H136" s="4" t="s">
        <v>126</v>
      </c>
      <c r="I136" s="39" t="s">
        <v>155</v>
      </c>
      <c r="J136" s="39">
        <v>2</v>
      </c>
      <c r="K136" s="43">
        <v>4</v>
      </c>
      <c r="L136" s="78">
        <v>0</v>
      </c>
      <c r="M136" s="78">
        <v>0</v>
      </c>
      <c r="N136" s="78">
        <v>0</v>
      </c>
      <c r="O136" s="78">
        <v>2</v>
      </c>
      <c r="P136" s="78">
        <v>0</v>
      </c>
      <c r="Q136" s="78">
        <v>0</v>
      </c>
      <c r="R136" s="78">
        <v>0</v>
      </c>
      <c r="S136" s="78">
        <v>0</v>
      </c>
      <c r="T136" s="78">
        <v>0</v>
      </c>
      <c r="U136" s="78">
        <v>0</v>
      </c>
      <c r="V136" s="78">
        <v>0</v>
      </c>
    </row>
    <row r="137" spans="1:22" x14ac:dyDescent="0.3">
      <c r="A137" s="116" t="s">
        <v>369</v>
      </c>
      <c r="B137" s="44" t="s">
        <v>52</v>
      </c>
      <c r="C137" s="39" t="s">
        <v>144</v>
      </c>
      <c r="D137" s="84" t="s">
        <v>161</v>
      </c>
      <c r="E137" s="41" t="s">
        <v>161</v>
      </c>
      <c r="F137" s="76" t="s">
        <v>278</v>
      </c>
      <c r="G137" s="42">
        <v>66</v>
      </c>
      <c r="H137" s="4" t="s">
        <v>126</v>
      </c>
      <c r="I137" s="41" t="s">
        <v>155</v>
      </c>
      <c r="J137" s="39">
        <v>1</v>
      </c>
      <c r="K137" s="43">
        <v>8</v>
      </c>
      <c r="L137" s="78">
        <v>0</v>
      </c>
      <c r="M137" s="78">
        <v>0</v>
      </c>
      <c r="N137" s="78">
        <v>0</v>
      </c>
      <c r="O137" s="78">
        <v>0</v>
      </c>
      <c r="P137" s="78">
        <v>0</v>
      </c>
      <c r="Q137" s="78">
        <v>0</v>
      </c>
      <c r="R137" s="78">
        <v>0</v>
      </c>
      <c r="S137" s="78">
        <v>1</v>
      </c>
      <c r="T137" s="78">
        <v>0</v>
      </c>
      <c r="U137" s="78">
        <v>0</v>
      </c>
      <c r="V137" s="78">
        <v>0</v>
      </c>
    </row>
    <row r="138" spans="1:22" x14ac:dyDescent="0.3">
      <c r="A138" s="116" t="s">
        <v>382</v>
      </c>
      <c r="B138" s="44" t="s">
        <v>64</v>
      </c>
      <c r="C138" s="39" t="s">
        <v>138</v>
      </c>
      <c r="D138" s="83" t="s">
        <v>238</v>
      </c>
      <c r="E138" s="40" t="s">
        <v>161</v>
      </c>
      <c r="F138" s="76" t="s">
        <v>278</v>
      </c>
      <c r="G138" s="42">
        <v>76</v>
      </c>
      <c r="H138" s="4" t="s">
        <v>126</v>
      </c>
      <c r="I138" s="39" t="s">
        <v>155</v>
      </c>
      <c r="J138" s="39">
        <v>0</v>
      </c>
      <c r="K138" s="43" t="s">
        <v>182</v>
      </c>
      <c r="L138" s="78">
        <v>0</v>
      </c>
      <c r="M138" s="78">
        <v>0</v>
      </c>
      <c r="N138" s="78">
        <v>0</v>
      </c>
      <c r="O138" s="78">
        <v>0</v>
      </c>
      <c r="P138" s="78">
        <v>0</v>
      </c>
      <c r="Q138" s="78">
        <v>0</v>
      </c>
      <c r="R138" s="78">
        <v>0</v>
      </c>
      <c r="S138" s="78">
        <v>0</v>
      </c>
      <c r="T138" s="78">
        <v>0</v>
      </c>
      <c r="U138" s="78">
        <v>0</v>
      </c>
      <c r="V138" s="78">
        <v>0</v>
      </c>
    </row>
    <row r="139" spans="1:22" x14ac:dyDescent="0.3">
      <c r="A139" s="116" t="s">
        <v>383</v>
      </c>
      <c r="B139" s="44" t="s">
        <v>65</v>
      </c>
      <c r="C139" s="39" t="s">
        <v>138</v>
      </c>
      <c r="D139" s="84" t="s">
        <v>215</v>
      </c>
      <c r="E139" s="41" t="s">
        <v>161</v>
      </c>
      <c r="F139" s="76" t="s">
        <v>278</v>
      </c>
      <c r="G139" s="42">
        <v>76</v>
      </c>
      <c r="H139" s="4" t="s">
        <v>126</v>
      </c>
      <c r="I139" s="39" t="s">
        <v>155</v>
      </c>
      <c r="J139" s="39">
        <v>0</v>
      </c>
      <c r="K139" s="43" t="s">
        <v>182</v>
      </c>
      <c r="L139" s="78">
        <v>0</v>
      </c>
      <c r="M139" s="78">
        <v>0</v>
      </c>
      <c r="N139" s="78">
        <v>0</v>
      </c>
      <c r="O139" s="78">
        <v>0</v>
      </c>
      <c r="P139" s="78">
        <v>0</v>
      </c>
      <c r="Q139" s="78">
        <v>0</v>
      </c>
      <c r="R139" s="78">
        <v>0</v>
      </c>
      <c r="S139" s="78">
        <v>0</v>
      </c>
      <c r="T139" s="78">
        <v>0</v>
      </c>
      <c r="U139" s="78">
        <v>0</v>
      </c>
      <c r="V139" s="78">
        <v>0</v>
      </c>
    </row>
    <row r="140" spans="1:22" x14ac:dyDescent="0.3">
      <c r="A140" s="116" t="s">
        <v>398</v>
      </c>
      <c r="B140" s="44" t="s">
        <v>78</v>
      </c>
      <c r="C140" s="39" t="s">
        <v>138</v>
      </c>
      <c r="D140" s="84" t="s">
        <v>127</v>
      </c>
      <c r="E140" s="41" t="s">
        <v>161</v>
      </c>
      <c r="F140" s="76" t="s">
        <v>278</v>
      </c>
      <c r="G140" s="42">
        <v>76</v>
      </c>
      <c r="H140" s="4" t="s">
        <v>126</v>
      </c>
      <c r="I140" s="39" t="s">
        <v>155</v>
      </c>
      <c r="J140" s="39">
        <v>1</v>
      </c>
      <c r="K140" s="43" t="s">
        <v>182</v>
      </c>
      <c r="L140" s="78">
        <v>0</v>
      </c>
      <c r="M140" s="78">
        <v>0</v>
      </c>
      <c r="N140" s="78">
        <v>1</v>
      </c>
      <c r="O140" s="78">
        <v>0</v>
      </c>
      <c r="P140" s="78">
        <v>0</v>
      </c>
      <c r="Q140" s="78">
        <v>1</v>
      </c>
      <c r="R140" s="78">
        <v>0</v>
      </c>
      <c r="S140" s="78">
        <v>0</v>
      </c>
      <c r="T140" s="78">
        <v>0</v>
      </c>
      <c r="U140" s="78">
        <v>0</v>
      </c>
      <c r="V140" s="78">
        <v>0</v>
      </c>
    </row>
    <row r="141" spans="1:22" x14ac:dyDescent="0.3">
      <c r="A141" s="116" t="s">
        <v>401</v>
      </c>
      <c r="B141" s="38" t="s">
        <v>81</v>
      </c>
      <c r="C141" s="39" t="s">
        <v>144</v>
      </c>
      <c r="D141" s="83" t="s">
        <v>214</v>
      </c>
      <c r="E141" s="40" t="s">
        <v>162</v>
      </c>
      <c r="F141" s="76" t="s">
        <v>278</v>
      </c>
      <c r="G141" s="42">
        <v>95</v>
      </c>
      <c r="H141" s="4" t="s">
        <v>126</v>
      </c>
      <c r="I141" s="41" t="s">
        <v>155</v>
      </c>
      <c r="J141" s="39">
        <v>1</v>
      </c>
      <c r="K141" s="43">
        <v>11</v>
      </c>
      <c r="L141" s="78">
        <v>0</v>
      </c>
      <c r="M141" s="78">
        <v>0</v>
      </c>
      <c r="N141" s="78">
        <v>0</v>
      </c>
      <c r="O141" s="78">
        <v>0</v>
      </c>
      <c r="P141" s="78">
        <v>0</v>
      </c>
      <c r="Q141" s="78">
        <v>0</v>
      </c>
      <c r="R141" s="78">
        <v>0</v>
      </c>
      <c r="S141" s="78">
        <v>0</v>
      </c>
      <c r="T141" s="78">
        <v>0</v>
      </c>
      <c r="U141" s="78">
        <v>0</v>
      </c>
      <c r="V141" s="78">
        <v>1</v>
      </c>
    </row>
    <row r="142" spans="1:22" x14ac:dyDescent="0.3">
      <c r="A142" s="116" t="s">
        <v>288</v>
      </c>
      <c r="B142" s="38" t="s">
        <v>99</v>
      </c>
      <c r="C142" s="39" t="s">
        <v>138</v>
      </c>
      <c r="D142" s="84" t="s">
        <v>223</v>
      </c>
      <c r="E142" s="41" t="s">
        <v>161</v>
      </c>
      <c r="F142" s="76" t="s">
        <v>278</v>
      </c>
      <c r="G142" s="42">
        <v>2</v>
      </c>
      <c r="H142" s="4" t="s">
        <v>126</v>
      </c>
      <c r="I142" s="41" t="s">
        <v>200</v>
      </c>
      <c r="J142" s="39">
        <v>0</v>
      </c>
      <c r="K142" s="43">
        <v>3</v>
      </c>
      <c r="L142" s="78">
        <v>0</v>
      </c>
      <c r="M142" s="78">
        <v>0</v>
      </c>
      <c r="N142" s="78">
        <v>0</v>
      </c>
      <c r="O142" s="78">
        <v>0</v>
      </c>
      <c r="P142" s="78">
        <v>0</v>
      </c>
      <c r="Q142" s="78">
        <v>0</v>
      </c>
      <c r="R142" s="78">
        <v>0</v>
      </c>
      <c r="S142" s="78">
        <v>0</v>
      </c>
      <c r="T142" s="78">
        <v>0</v>
      </c>
      <c r="U142" s="78">
        <v>0</v>
      </c>
      <c r="V142" s="78">
        <v>0</v>
      </c>
    </row>
    <row r="143" spans="1:22" x14ac:dyDescent="0.3">
      <c r="A143" s="116" t="s">
        <v>291</v>
      </c>
      <c r="B143" s="38" t="s">
        <v>101</v>
      </c>
      <c r="C143" s="39" t="s">
        <v>138</v>
      </c>
      <c r="D143" s="84" t="s">
        <v>136</v>
      </c>
      <c r="E143" s="41" t="s">
        <v>161</v>
      </c>
      <c r="F143" s="76" t="s">
        <v>278</v>
      </c>
      <c r="G143" s="42">
        <v>34</v>
      </c>
      <c r="H143" s="4" t="s">
        <v>126</v>
      </c>
      <c r="I143" s="39" t="s">
        <v>155</v>
      </c>
      <c r="J143" s="39">
        <v>2</v>
      </c>
      <c r="K143" s="43">
        <v>5</v>
      </c>
      <c r="L143" s="78">
        <v>0</v>
      </c>
      <c r="M143" s="78">
        <v>0</v>
      </c>
      <c r="N143" s="78">
        <v>0</v>
      </c>
      <c r="O143" s="78">
        <v>0</v>
      </c>
      <c r="P143" s="78">
        <v>2</v>
      </c>
      <c r="Q143" s="78">
        <v>0</v>
      </c>
      <c r="R143" s="78">
        <v>0</v>
      </c>
      <c r="S143" s="78">
        <v>0</v>
      </c>
      <c r="T143" s="78">
        <v>0</v>
      </c>
      <c r="U143" s="78">
        <v>0</v>
      </c>
      <c r="V143" s="78">
        <v>0</v>
      </c>
    </row>
    <row r="144" spans="1:22" x14ac:dyDescent="0.3">
      <c r="A144" s="116" t="s">
        <v>296</v>
      </c>
      <c r="B144" s="44" t="s">
        <v>105</v>
      </c>
      <c r="C144" s="39" t="s">
        <v>144</v>
      </c>
      <c r="D144" s="83" t="s">
        <v>226</v>
      </c>
      <c r="E144" s="40" t="s">
        <v>161</v>
      </c>
      <c r="F144" s="76" t="s">
        <v>278</v>
      </c>
      <c r="G144" s="42">
        <v>95</v>
      </c>
      <c r="H144" s="4" t="s">
        <v>126</v>
      </c>
      <c r="I144" s="41" t="s">
        <v>155</v>
      </c>
      <c r="J144" s="39">
        <v>1</v>
      </c>
      <c r="K144" s="43">
        <v>11</v>
      </c>
      <c r="L144" s="78">
        <v>0</v>
      </c>
      <c r="M144" s="78">
        <v>0</v>
      </c>
      <c r="N144" s="78">
        <v>0</v>
      </c>
      <c r="O144" s="78">
        <v>0</v>
      </c>
      <c r="P144" s="78">
        <v>0</v>
      </c>
      <c r="Q144" s="78">
        <v>0</v>
      </c>
      <c r="R144" s="78">
        <v>0</v>
      </c>
      <c r="S144" s="78">
        <v>0</v>
      </c>
      <c r="T144" s="78">
        <v>0</v>
      </c>
      <c r="U144" s="78">
        <v>0</v>
      </c>
      <c r="V144" s="78">
        <v>1</v>
      </c>
    </row>
    <row r="145" spans="1:23" x14ac:dyDescent="0.3">
      <c r="A145" s="116" t="s">
        <v>304</v>
      </c>
      <c r="B145" s="38" t="s">
        <v>112</v>
      </c>
      <c r="C145" s="41" t="s">
        <v>138</v>
      </c>
      <c r="D145" s="83" t="s">
        <v>226</v>
      </c>
      <c r="E145" s="40" t="s">
        <v>161</v>
      </c>
      <c r="F145" s="76" t="s">
        <v>278</v>
      </c>
      <c r="G145" s="42">
        <v>4</v>
      </c>
      <c r="H145" s="4" t="s">
        <v>126</v>
      </c>
      <c r="I145" s="39" t="s">
        <v>155</v>
      </c>
      <c r="J145" s="39">
        <v>4</v>
      </c>
      <c r="K145" s="43" t="s">
        <v>175</v>
      </c>
      <c r="L145" s="78">
        <v>0</v>
      </c>
      <c r="M145" s="78">
        <v>0</v>
      </c>
      <c r="N145" s="78">
        <v>0</v>
      </c>
      <c r="O145" s="78">
        <v>4</v>
      </c>
      <c r="P145" s="78">
        <v>4</v>
      </c>
      <c r="Q145" s="78">
        <v>0</v>
      </c>
      <c r="R145" s="78">
        <v>0</v>
      </c>
      <c r="S145" s="78">
        <v>0</v>
      </c>
      <c r="T145" s="78">
        <v>0</v>
      </c>
      <c r="U145" s="78">
        <v>0</v>
      </c>
      <c r="V145" s="78">
        <v>0</v>
      </c>
    </row>
    <row r="146" spans="1:23" x14ac:dyDescent="0.3">
      <c r="A146" s="116" t="s">
        <v>307</v>
      </c>
      <c r="B146" s="38" t="s">
        <v>115</v>
      </c>
      <c r="C146" s="39" t="s">
        <v>144</v>
      </c>
      <c r="D146" s="83" t="s">
        <v>227</v>
      </c>
      <c r="E146" s="40" t="s">
        <v>161</v>
      </c>
      <c r="F146" s="76" t="s">
        <v>278</v>
      </c>
      <c r="G146" s="42">
        <v>65</v>
      </c>
      <c r="H146" s="4" t="s">
        <v>126</v>
      </c>
      <c r="I146" s="41" t="s">
        <v>155</v>
      </c>
      <c r="J146" s="39">
        <v>1</v>
      </c>
      <c r="K146" s="43">
        <v>8</v>
      </c>
      <c r="L146" s="78">
        <v>0</v>
      </c>
      <c r="M146" s="78">
        <v>0</v>
      </c>
      <c r="N146" s="78">
        <v>0</v>
      </c>
      <c r="O146" s="78">
        <v>0</v>
      </c>
      <c r="P146" s="78">
        <v>0</v>
      </c>
      <c r="Q146" s="78">
        <v>0</v>
      </c>
      <c r="R146" s="78">
        <v>0</v>
      </c>
      <c r="S146" s="78">
        <v>1</v>
      </c>
      <c r="T146" s="78">
        <v>0</v>
      </c>
      <c r="U146" s="78">
        <v>0</v>
      </c>
      <c r="V146" s="78">
        <v>0</v>
      </c>
    </row>
    <row r="147" spans="1:23" x14ac:dyDescent="0.3">
      <c r="A147" s="116" t="s">
        <v>311</v>
      </c>
      <c r="B147" s="44" t="s">
        <v>118</v>
      </c>
      <c r="C147" s="39" t="s">
        <v>138</v>
      </c>
      <c r="D147" s="84" t="s">
        <v>223</v>
      </c>
      <c r="E147" s="41" t="s">
        <v>161</v>
      </c>
      <c r="F147" s="76" t="s">
        <v>278</v>
      </c>
      <c r="G147" s="42">
        <v>76</v>
      </c>
      <c r="H147" s="4" t="s">
        <v>126</v>
      </c>
      <c r="I147" s="39" t="s">
        <v>155</v>
      </c>
      <c r="J147" s="39">
        <v>0</v>
      </c>
      <c r="K147" s="43" t="s">
        <v>182</v>
      </c>
      <c r="L147" s="78">
        <v>0</v>
      </c>
      <c r="M147" s="78">
        <v>0</v>
      </c>
      <c r="N147" s="78">
        <v>0</v>
      </c>
      <c r="O147" s="78">
        <v>0</v>
      </c>
      <c r="P147" s="78">
        <v>0</v>
      </c>
      <c r="Q147" s="78">
        <v>0</v>
      </c>
      <c r="R147" s="78">
        <v>0</v>
      </c>
      <c r="S147" s="78">
        <v>0</v>
      </c>
      <c r="T147" s="78">
        <v>0</v>
      </c>
      <c r="U147" s="78">
        <v>0</v>
      </c>
      <c r="V147" s="78">
        <v>0</v>
      </c>
    </row>
    <row r="148" spans="1:23" x14ac:dyDescent="0.3">
      <c r="A148" s="116" t="s">
        <v>313</v>
      </c>
      <c r="B148" s="44" t="s">
        <v>119</v>
      </c>
      <c r="C148" s="39" t="s">
        <v>138</v>
      </c>
      <c r="D148" s="83" t="s">
        <v>226</v>
      </c>
      <c r="E148" s="40" t="s">
        <v>161</v>
      </c>
      <c r="F148" s="76" t="s">
        <v>278</v>
      </c>
      <c r="G148" s="42">
        <v>76</v>
      </c>
      <c r="H148" s="4" t="s">
        <v>126</v>
      </c>
      <c r="I148" s="39" t="s">
        <v>155</v>
      </c>
      <c r="J148" s="39">
        <v>0</v>
      </c>
      <c r="K148" s="43" t="s">
        <v>182</v>
      </c>
      <c r="L148" s="78">
        <v>0</v>
      </c>
      <c r="M148" s="78">
        <v>0</v>
      </c>
      <c r="N148" s="78">
        <v>0</v>
      </c>
      <c r="O148" s="78">
        <v>0</v>
      </c>
      <c r="P148" s="78">
        <v>0</v>
      </c>
      <c r="Q148" s="78">
        <v>0</v>
      </c>
      <c r="R148" s="78">
        <v>0</v>
      </c>
      <c r="S148" s="78">
        <v>0</v>
      </c>
      <c r="T148" s="78">
        <v>0</v>
      </c>
      <c r="U148" s="78">
        <v>0</v>
      </c>
      <c r="V148" s="78">
        <v>0</v>
      </c>
    </row>
    <row r="149" spans="1:23" x14ac:dyDescent="0.3">
      <c r="A149" s="116" t="s">
        <v>308</v>
      </c>
      <c r="B149" s="38" t="s">
        <v>116</v>
      </c>
      <c r="C149" s="39" t="s">
        <v>152</v>
      </c>
      <c r="D149" s="83" t="s">
        <v>126</v>
      </c>
      <c r="E149" s="40" t="s">
        <v>163</v>
      </c>
      <c r="F149" s="75" t="s">
        <v>279</v>
      </c>
      <c r="G149" s="42">
        <v>22</v>
      </c>
      <c r="H149" s="4" t="s">
        <v>126</v>
      </c>
      <c r="I149" s="39" t="s">
        <v>155</v>
      </c>
      <c r="J149" s="39">
        <v>0</v>
      </c>
      <c r="K149" s="43">
        <v>2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  <c r="S149" s="78">
        <v>0</v>
      </c>
      <c r="T149" s="78">
        <v>0</v>
      </c>
      <c r="U149" s="78">
        <v>0</v>
      </c>
      <c r="V149" s="78">
        <v>0</v>
      </c>
    </row>
    <row r="150" spans="1:23" x14ac:dyDescent="0.3">
      <c r="L150" s="85">
        <f t="shared" ref="L150:V150" si="0">SUM(L2:L149)</f>
        <v>14</v>
      </c>
      <c r="M150" s="85">
        <f t="shared" si="0"/>
        <v>7</v>
      </c>
      <c r="N150" s="85">
        <f t="shared" si="0"/>
        <v>90</v>
      </c>
      <c r="O150" s="85">
        <f t="shared" si="0"/>
        <v>138</v>
      </c>
      <c r="P150" s="85">
        <f t="shared" si="0"/>
        <v>75</v>
      </c>
      <c r="Q150" s="85">
        <f t="shared" si="0"/>
        <v>34</v>
      </c>
      <c r="R150" s="85">
        <f t="shared" si="0"/>
        <v>26</v>
      </c>
      <c r="S150" s="85">
        <f t="shared" si="0"/>
        <v>46</v>
      </c>
      <c r="T150" s="85">
        <f t="shared" si="0"/>
        <v>24</v>
      </c>
      <c r="U150" s="85">
        <f t="shared" si="0"/>
        <v>8</v>
      </c>
      <c r="V150" s="85">
        <f t="shared" si="0"/>
        <v>82</v>
      </c>
      <c r="W150" s="115">
        <f>SUM(L150:V150)</f>
        <v>544</v>
      </c>
    </row>
  </sheetData>
  <sortState xmlns:xlrd2="http://schemas.microsoft.com/office/spreadsheetml/2017/richdata2" ref="A2:W150">
    <sortCondition ref="H1:H150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4249D-EDB7-4A82-85D2-E9CB27995C1A}">
  <dimension ref="A1:B22"/>
  <sheetViews>
    <sheetView zoomScale="90" zoomScaleNormal="90" workbookViewId="0">
      <selection activeCell="C1" sqref="C1"/>
    </sheetView>
  </sheetViews>
  <sheetFormatPr baseColWidth="10" defaultRowHeight="14.4" x14ac:dyDescent="0.3"/>
  <cols>
    <col min="2" max="2" width="66.77734375" customWidth="1"/>
  </cols>
  <sheetData>
    <row r="1" spans="1:2" ht="15.6" x14ac:dyDescent="0.3">
      <c r="A1" s="7" t="s">
        <v>209</v>
      </c>
      <c r="B1" t="s">
        <v>419</v>
      </c>
    </row>
    <row r="2" spans="1:2" ht="15.6" x14ac:dyDescent="0.3">
      <c r="A2" s="12" t="s">
        <v>207</v>
      </c>
      <c r="B2" t="s">
        <v>420</v>
      </c>
    </row>
    <row r="3" spans="1:2" ht="15.6" x14ac:dyDescent="0.3">
      <c r="A3" s="12" t="s">
        <v>286</v>
      </c>
      <c r="B3" t="s">
        <v>421</v>
      </c>
    </row>
    <row r="4" spans="1:2" ht="15.6" x14ac:dyDescent="0.3">
      <c r="A4" s="12" t="s">
        <v>210</v>
      </c>
      <c r="B4" t="s">
        <v>422</v>
      </c>
    </row>
    <row r="5" spans="1:2" ht="15.6" x14ac:dyDescent="0.3">
      <c r="A5" s="13" t="s">
        <v>205</v>
      </c>
      <c r="B5" t="s">
        <v>423</v>
      </c>
    </row>
    <row r="6" spans="1:2" ht="15.6" x14ac:dyDescent="0.3">
      <c r="A6" s="13" t="s">
        <v>277</v>
      </c>
      <c r="B6" t="s">
        <v>424</v>
      </c>
    </row>
    <row r="7" spans="1:2" ht="15.6" x14ac:dyDescent="0.3">
      <c r="A7" s="61" t="s">
        <v>239</v>
      </c>
      <c r="B7" t="s">
        <v>425</v>
      </c>
    </row>
    <row r="8" spans="1:2" ht="15.6" x14ac:dyDescent="0.3">
      <c r="A8" s="12" t="s">
        <v>206</v>
      </c>
      <c r="B8" t="s">
        <v>426</v>
      </c>
    </row>
    <row r="9" spans="1:2" ht="15.6" x14ac:dyDescent="0.3">
      <c r="A9" s="12" t="s">
        <v>204</v>
      </c>
      <c r="B9" t="s">
        <v>427</v>
      </c>
    </row>
    <row r="10" spans="1:2" ht="15.6" x14ac:dyDescent="0.3">
      <c r="A10" s="14" t="s">
        <v>211</v>
      </c>
      <c r="B10" t="s">
        <v>428</v>
      </c>
    </row>
    <row r="11" spans="1:2" ht="15.6" x14ac:dyDescent="0.3">
      <c r="A11" s="15" t="s">
        <v>212</v>
      </c>
      <c r="B11" t="s">
        <v>429</v>
      </c>
    </row>
    <row r="12" spans="1:2" ht="15.6" x14ac:dyDescent="0.3">
      <c r="A12" s="77" t="s">
        <v>240</v>
      </c>
      <c r="B12" t="s">
        <v>430</v>
      </c>
    </row>
    <row r="13" spans="1:2" ht="15.6" x14ac:dyDescent="0.3">
      <c r="A13" s="77" t="s">
        <v>241</v>
      </c>
      <c r="B13" t="s">
        <v>431</v>
      </c>
    </row>
    <row r="14" spans="1:2" ht="15.6" x14ac:dyDescent="0.3">
      <c r="A14" s="77" t="s">
        <v>242</v>
      </c>
      <c r="B14" t="s">
        <v>432</v>
      </c>
    </row>
    <row r="15" spans="1:2" ht="15.6" x14ac:dyDescent="0.3">
      <c r="A15" s="77" t="s">
        <v>243</v>
      </c>
      <c r="B15" t="s">
        <v>433</v>
      </c>
    </row>
    <row r="16" spans="1:2" ht="15.6" x14ac:dyDescent="0.3">
      <c r="A16" s="77" t="s">
        <v>244</v>
      </c>
      <c r="B16" t="s">
        <v>434</v>
      </c>
    </row>
    <row r="17" spans="1:2" ht="15.6" x14ac:dyDescent="0.3">
      <c r="A17" s="77" t="s">
        <v>245</v>
      </c>
      <c r="B17" t="s">
        <v>435</v>
      </c>
    </row>
    <row r="18" spans="1:2" ht="15.6" x14ac:dyDescent="0.3">
      <c r="A18" s="77" t="s">
        <v>246</v>
      </c>
      <c r="B18" t="s">
        <v>436</v>
      </c>
    </row>
    <row r="19" spans="1:2" ht="15.6" x14ac:dyDescent="0.3">
      <c r="A19" s="77" t="s">
        <v>247</v>
      </c>
      <c r="B19" t="s">
        <v>437</v>
      </c>
    </row>
    <row r="20" spans="1:2" ht="15.6" x14ac:dyDescent="0.3">
      <c r="A20" s="77" t="s">
        <v>248</v>
      </c>
      <c r="B20" t="s">
        <v>438</v>
      </c>
    </row>
    <row r="21" spans="1:2" ht="15.6" x14ac:dyDescent="0.3">
      <c r="A21" s="77" t="s">
        <v>249</v>
      </c>
      <c r="B21" t="s">
        <v>439</v>
      </c>
    </row>
    <row r="22" spans="1:2" ht="15.6" x14ac:dyDescent="0.3">
      <c r="A22" s="77" t="s">
        <v>250</v>
      </c>
      <c r="B22" t="s">
        <v>440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88C99-D092-4DBD-B121-6CE350FD7D22}">
  <dimension ref="A1:U12"/>
  <sheetViews>
    <sheetView zoomScale="50" zoomScaleNormal="50" workbookViewId="0">
      <pane ySplit="1" topLeftCell="A2" activePane="bottomLeft" state="frozen"/>
      <selection pane="bottomLeft" activeCell="U1" sqref="U1"/>
    </sheetView>
  </sheetViews>
  <sheetFormatPr baseColWidth="10" defaultRowHeight="14.4" x14ac:dyDescent="0.3"/>
  <cols>
    <col min="1" max="1" width="22.21875" style="103" customWidth="1"/>
    <col min="2" max="2" width="13.88671875" style="103" customWidth="1"/>
    <col min="3" max="3" width="22.5546875" style="103" customWidth="1"/>
    <col min="4" max="4" width="15.44140625" style="103" customWidth="1"/>
    <col min="5" max="5" width="12.77734375" style="103" customWidth="1"/>
    <col min="6" max="6" width="7.5546875" style="103" customWidth="1"/>
    <col min="7" max="7" width="42.88671875" style="103" customWidth="1"/>
    <col min="8" max="8" width="5.5546875" style="103" customWidth="1"/>
    <col min="9" max="9" width="7.88671875" style="103" customWidth="1"/>
    <col min="10" max="16384" width="11.5546875" style="103"/>
  </cols>
  <sheetData>
    <row r="1" spans="1:21" ht="15.6" x14ac:dyDescent="0.3">
      <c r="A1" s="94" t="s">
        <v>204</v>
      </c>
      <c r="B1" s="94" t="s">
        <v>207</v>
      </c>
      <c r="C1" s="95" t="s">
        <v>239</v>
      </c>
      <c r="D1" s="96" t="s">
        <v>205</v>
      </c>
      <c r="E1" s="96" t="s">
        <v>277</v>
      </c>
      <c r="F1" s="94" t="s">
        <v>206</v>
      </c>
      <c r="G1" s="94" t="s">
        <v>210</v>
      </c>
      <c r="H1" s="97" t="s">
        <v>211</v>
      </c>
      <c r="I1" s="97" t="s">
        <v>212</v>
      </c>
      <c r="J1" s="98" t="s">
        <v>240</v>
      </c>
      <c r="K1" s="98" t="s">
        <v>241</v>
      </c>
      <c r="L1" s="98" t="s">
        <v>242</v>
      </c>
      <c r="M1" s="98" t="s">
        <v>243</v>
      </c>
      <c r="N1" s="98" t="s">
        <v>244</v>
      </c>
      <c r="O1" s="98" t="s">
        <v>245</v>
      </c>
      <c r="P1" s="98" t="s">
        <v>246</v>
      </c>
      <c r="Q1" s="98" t="s">
        <v>247</v>
      </c>
      <c r="R1" s="98" t="s">
        <v>248</v>
      </c>
      <c r="S1" s="98" t="s">
        <v>249</v>
      </c>
      <c r="T1" s="98" t="s">
        <v>250</v>
      </c>
    </row>
    <row r="2" spans="1:21" ht="15.6" x14ac:dyDescent="0.3">
      <c r="A2" s="104" t="s">
        <v>2</v>
      </c>
      <c r="B2" s="100" t="s">
        <v>134</v>
      </c>
      <c r="C2" s="101" t="s">
        <v>124</v>
      </c>
      <c r="D2" s="102" t="s">
        <v>281</v>
      </c>
      <c r="E2" s="76" t="s">
        <v>278</v>
      </c>
      <c r="F2" s="100">
        <v>41</v>
      </c>
      <c r="G2" s="100" t="s">
        <v>187</v>
      </c>
      <c r="H2" s="100">
        <v>4</v>
      </c>
      <c r="I2" s="100" t="s">
        <v>176</v>
      </c>
      <c r="J2" s="103">
        <v>0</v>
      </c>
      <c r="K2" s="103">
        <v>0</v>
      </c>
      <c r="L2" s="103">
        <v>0</v>
      </c>
      <c r="M2" s="103">
        <v>0</v>
      </c>
      <c r="N2" s="103">
        <v>4</v>
      </c>
      <c r="O2" s="103">
        <v>4</v>
      </c>
      <c r="P2" s="103">
        <v>0</v>
      </c>
      <c r="Q2" s="103">
        <v>0</v>
      </c>
      <c r="R2" s="103">
        <v>0</v>
      </c>
      <c r="S2" s="103">
        <v>0</v>
      </c>
      <c r="T2" s="103">
        <v>0</v>
      </c>
    </row>
    <row r="3" spans="1:21" ht="15.6" x14ac:dyDescent="0.3">
      <c r="A3" s="104" t="s">
        <v>94</v>
      </c>
      <c r="B3" s="100" t="s">
        <v>134</v>
      </c>
      <c r="C3" s="101" t="s">
        <v>216</v>
      </c>
      <c r="D3" s="102" t="s">
        <v>160</v>
      </c>
      <c r="E3" s="76" t="s">
        <v>278</v>
      </c>
      <c r="F3" s="100">
        <v>91</v>
      </c>
      <c r="G3" s="106" t="s">
        <v>187</v>
      </c>
      <c r="H3" s="100">
        <v>4</v>
      </c>
      <c r="I3" s="100" t="s">
        <v>175</v>
      </c>
      <c r="J3" s="103">
        <v>0</v>
      </c>
      <c r="K3" s="103">
        <v>0</v>
      </c>
      <c r="L3" s="103">
        <v>0</v>
      </c>
      <c r="M3" s="103">
        <v>4</v>
      </c>
      <c r="N3" s="103">
        <v>4</v>
      </c>
      <c r="O3" s="103">
        <v>0</v>
      </c>
      <c r="P3" s="103">
        <v>0</v>
      </c>
      <c r="Q3" s="103">
        <v>0</v>
      </c>
      <c r="R3" s="103">
        <v>0</v>
      </c>
      <c r="S3" s="103">
        <v>0</v>
      </c>
      <c r="T3" s="103">
        <v>0</v>
      </c>
    </row>
    <row r="4" spans="1:21" ht="15.6" x14ac:dyDescent="0.3">
      <c r="A4" s="99" t="s">
        <v>49</v>
      </c>
      <c r="B4" s="100" t="s">
        <v>134</v>
      </c>
      <c r="C4" s="105" t="s">
        <v>124</v>
      </c>
      <c r="D4" s="106" t="s">
        <v>281</v>
      </c>
      <c r="E4" s="76" t="s">
        <v>278</v>
      </c>
      <c r="F4" s="100">
        <v>29</v>
      </c>
      <c r="G4" s="100" t="s">
        <v>187</v>
      </c>
      <c r="H4" s="100">
        <v>2</v>
      </c>
      <c r="I4" s="100">
        <v>5</v>
      </c>
      <c r="J4" s="103">
        <v>0</v>
      </c>
      <c r="K4" s="103">
        <v>0</v>
      </c>
      <c r="L4" s="103">
        <v>0</v>
      </c>
      <c r="M4" s="103">
        <v>0</v>
      </c>
      <c r="N4" s="103">
        <v>2</v>
      </c>
      <c r="O4" s="103">
        <v>0</v>
      </c>
      <c r="P4" s="103">
        <v>0</v>
      </c>
      <c r="Q4" s="103">
        <v>0</v>
      </c>
      <c r="R4" s="103">
        <v>0</v>
      </c>
      <c r="S4" s="103">
        <v>0</v>
      </c>
      <c r="T4" s="103">
        <v>0</v>
      </c>
    </row>
    <row r="5" spans="1:21" ht="15.6" x14ac:dyDescent="0.3">
      <c r="A5" s="99" t="s">
        <v>81</v>
      </c>
      <c r="B5" s="106" t="s">
        <v>134</v>
      </c>
      <c r="C5" s="101" t="s">
        <v>214</v>
      </c>
      <c r="D5" s="102" t="s">
        <v>162</v>
      </c>
      <c r="E5" s="76" t="s">
        <v>278</v>
      </c>
      <c r="F5" s="100">
        <v>92</v>
      </c>
      <c r="G5" s="100" t="s">
        <v>187</v>
      </c>
      <c r="H5" s="100">
        <v>2</v>
      </c>
      <c r="I5" s="100">
        <v>11</v>
      </c>
      <c r="J5" s="103">
        <v>0</v>
      </c>
      <c r="K5" s="103">
        <v>0</v>
      </c>
      <c r="L5" s="103">
        <v>0</v>
      </c>
      <c r="M5" s="103">
        <v>0</v>
      </c>
      <c r="N5" s="103">
        <v>0</v>
      </c>
      <c r="O5" s="103">
        <v>0</v>
      </c>
      <c r="P5" s="103">
        <v>0</v>
      </c>
      <c r="Q5" s="103">
        <v>0</v>
      </c>
      <c r="R5" s="103">
        <v>0</v>
      </c>
      <c r="S5" s="103">
        <v>0</v>
      </c>
      <c r="T5" s="103">
        <v>2</v>
      </c>
    </row>
    <row r="6" spans="1:21" ht="15.6" x14ac:dyDescent="0.3">
      <c r="A6" s="99" t="s">
        <v>109</v>
      </c>
      <c r="B6" s="100" t="s">
        <v>208</v>
      </c>
      <c r="C6" s="105" t="s">
        <v>129</v>
      </c>
      <c r="D6" s="106" t="s">
        <v>280</v>
      </c>
      <c r="E6" s="107" t="s">
        <v>279</v>
      </c>
      <c r="F6" s="100">
        <v>60</v>
      </c>
      <c r="G6" s="100" t="s">
        <v>191</v>
      </c>
      <c r="H6" s="100">
        <v>2</v>
      </c>
      <c r="I6" s="100">
        <v>4</v>
      </c>
      <c r="J6" s="103">
        <v>0</v>
      </c>
      <c r="K6" s="103">
        <v>0</v>
      </c>
      <c r="L6" s="103">
        <v>0</v>
      </c>
      <c r="M6" s="103">
        <v>2</v>
      </c>
      <c r="N6" s="103">
        <v>0</v>
      </c>
      <c r="O6" s="103">
        <v>0</v>
      </c>
      <c r="P6" s="103">
        <v>0</v>
      </c>
      <c r="Q6" s="103">
        <v>0</v>
      </c>
      <c r="R6" s="103">
        <v>0</v>
      </c>
      <c r="S6" s="103">
        <v>0</v>
      </c>
      <c r="T6" s="103">
        <v>0</v>
      </c>
    </row>
    <row r="7" spans="1:21" ht="15.6" x14ac:dyDescent="0.3">
      <c r="A7" s="99" t="s">
        <v>0</v>
      </c>
      <c r="B7" s="100" t="s">
        <v>134</v>
      </c>
      <c r="C7" s="101" t="s">
        <v>124</v>
      </c>
      <c r="D7" s="102" t="s">
        <v>281</v>
      </c>
      <c r="E7" s="76" t="s">
        <v>278</v>
      </c>
      <c r="F7" s="100">
        <v>39</v>
      </c>
      <c r="G7" s="100" t="s">
        <v>187</v>
      </c>
      <c r="H7" s="100">
        <v>1</v>
      </c>
      <c r="I7" s="100">
        <v>5</v>
      </c>
      <c r="J7" s="103">
        <v>0</v>
      </c>
      <c r="K7" s="103">
        <v>0</v>
      </c>
      <c r="L7" s="103">
        <v>0</v>
      </c>
      <c r="M7" s="103">
        <v>0</v>
      </c>
      <c r="N7" s="103">
        <v>1</v>
      </c>
      <c r="O7" s="103">
        <v>0</v>
      </c>
      <c r="P7" s="103">
        <v>0</v>
      </c>
      <c r="Q7" s="103">
        <v>0</v>
      </c>
      <c r="R7" s="103">
        <v>0</v>
      </c>
      <c r="S7" s="103">
        <v>0</v>
      </c>
      <c r="T7" s="103">
        <v>0</v>
      </c>
    </row>
    <row r="8" spans="1:21" ht="15.6" x14ac:dyDescent="0.3">
      <c r="A8" s="99" t="s">
        <v>1</v>
      </c>
      <c r="B8" s="100" t="s">
        <v>134</v>
      </c>
      <c r="C8" s="101" t="s">
        <v>124</v>
      </c>
      <c r="D8" s="102" t="s">
        <v>281</v>
      </c>
      <c r="E8" s="76" t="s">
        <v>278</v>
      </c>
      <c r="F8" s="100">
        <v>105</v>
      </c>
      <c r="G8" s="100" t="s">
        <v>187</v>
      </c>
      <c r="H8" s="100">
        <v>1</v>
      </c>
      <c r="I8" s="100">
        <v>5</v>
      </c>
      <c r="J8" s="103">
        <v>0</v>
      </c>
      <c r="K8" s="103">
        <v>0</v>
      </c>
      <c r="L8" s="103">
        <v>0</v>
      </c>
      <c r="M8" s="103">
        <v>0</v>
      </c>
      <c r="N8" s="103">
        <v>1</v>
      </c>
      <c r="O8" s="103">
        <v>0</v>
      </c>
      <c r="P8" s="103">
        <v>0</v>
      </c>
      <c r="Q8" s="103">
        <v>0</v>
      </c>
      <c r="R8" s="103">
        <v>0</v>
      </c>
      <c r="S8" s="103">
        <v>0</v>
      </c>
      <c r="T8" s="103">
        <v>0</v>
      </c>
    </row>
    <row r="9" spans="1:21" ht="15.6" x14ac:dyDescent="0.3">
      <c r="A9" s="99" t="s">
        <v>28</v>
      </c>
      <c r="B9" s="100" t="s">
        <v>140</v>
      </c>
      <c r="C9" s="105" t="s">
        <v>213</v>
      </c>
      <c r="D9" s="106" t="s">
        <v>163</v>
      </c>
      <c r="E9" s="76" t="s">
        <v>278</v>
      </c>
      <c r="F9" s="100">
        <v>27</v>
      </c>
      <c r="G9" s="100" t="s">
        <v>191</v>
      </c>
      <c r="H9" s="100">
        <v>1</v>
      </c>
      <c r="I9" s="100">
        <v>4</v>
      </c>
      <c r="J9" s="103">
        <v>0</v>
      </c>
      <c r="K9" s="103">
        <v>0</v>
      </c>
      <c r="L9" s="103">
        <v>0</v>
      </c>
      <c r="M9" s="103">
        <v>1</v>
      </c>
      <c r="N9" s="103">
        <v>0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</row>
    <row r="10" spans="1:21" ht="15.6" x14ac:dyDescent="0.3">
      <c r="A10" s="99" t="s">
        <v>93</v>
      </c>
      <c r="B10" s="100" t="s">
        <v>134</v>
      </c>
      <c r="C10" s="101" t="s">
        <v>215</v>
      </c>
      <c r="D10" s="102" t="s">
        <v>161</v>
      </c>
      <c r="E10" s="76" t="s">
        <v>278</v>
      </c>
      <c r="F10" s="100">
        <v>39</v>
      </c>
      <c r="G10" s="106" t="s">
        <v>187</v>
      </c>
      <c r="H10" s="100">
        <v>1</v>
      </c>
      <c r="I10" s="100">
        <v>5</v>
      </c>
      <c r="J10" s="103">
        <v>0</v>
      </c>
      <c r="K10" s="103">
        <v>0</v>
      </c>
      <c r="L10" s="103">
        <v>0</v>
      </c>
      <c r="M10" s="103">
        <v>0</v>
      </c>
      <c r="N10" s="103">
        <v>1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</row>
    <row r="11" spans="1:21" ht="15.6" x14ac:dyDescent="0.3">
      <c r="A11" s="99" t="s">
        <v>122</v>
      </c>
      <c r="B11" s="100" t="s">
        <v>134</v>
      </c>
      <c r="C11" s="108" t="s">
        <v>129</v>
      </c>
      <c r="D11" s="106" t="s">
        <v>280</v>
      </c>
      <c r="E11" s="107" t="s">
        <v>279</v>
      </c>
      <c r="F11" s="100">
        <v>18</v>
      </c>
      <c r="G11" s="100" t="s">
        <v>187</v>
      </c>
      <c r="H11" s="100">
        <v>1</v>
      </c>
      <c r="I11" s="100">
        <v>5</v>
      </c>
      <c r="J11" s="103">
        <v>0</v>
      </c>
      <c r="K11" s="103">
        <v>0</v>
      </c>
      <c r="L11" s="103">
        <v>0</v>
      </c>
      <c r="M11" s="103">
        <v>0</v>
      </c>
      <c r="N11" s="103">
        <v>1</v>
      </c>
      <c r="O11" s="103">
        <v>0</v>
      </c>
      <c r="P11" s="103">
        <v>0</v>
      </c>
      <c r="Q11" s="103">
        <v>0</v>
      </c>
      <c r="R11" s="103">
        <v>0</v>
      </c>
      <c r="S11" s="103">
        <v>0</v>
      </c>
      <c r="T11" s="103">
        <v>0</v>
      </c>
    </row>
    <row r="12" spans="1:21" x14ac:dyDescent="0.3">
      <c r="J12" s="121">
        <f t="shared" ref="J12:T12" si="0">SUM(J2:J11)</f>
        <v>0</v>
      </c>
      <c r="K12" s="121">
        <f t="shared" si="0"/>
        <v>0</v>
      </c>
      <c r="L12" s="121">
        <f t="shared" si="0"/>
        <v>0</v>
      </c>
      <c r="M12" s="121">
        <f t="shared" si="0"/>
        <v>7</v>
      </c>
      <c r="N12" s="121">
        <f t="shared" si="0"/>
        <v>14</v>
      </c>
      <c r="O12" s="121">
        <f t="shared" si="0"/>
        <v>4</v>
      </c>
      <c r="P12" s="121">
        <f t="shared" si="0"/>
        <v>0</v>
      </c>
      <c r="Q12" s="121">
        <f t="shared" si="0"/>
        <v>0</v>
      </c>
      <c r="R12" s="121">
        <f t="shared" si="0"/>
        <v>0</v>
      </c>
      <c r="S12" s="121">
        <f t="shared" si="0"/>
        <v>0</v>
      </c>
      <c r="T12" s="121">
        <f t="shared" si="0"/>
        <v>2</v>
      </c>
      <c r="U12" s="122">
        <f>SUM(J12:T12)</f>
        <v>27</v>
      </c>
    </row>
  </sheetData>
  <sortState xmlns:xlrd2="http://schemas.microsoft.com/office/spreadsheetml/2017/richdata2" ref="A2:U12">
    <sortCondition descending="1" ref="H1:H1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874E6-CB92-47F5-9D19-5138FDD6BC66}">
  <dimension ref="A1:U35"/>
  <sheetViews>
    <sheetView zoomScale="50" zoomScaleNormal="50" workbookViewId="0">
      <pane ySplit="1" topLeftCell="A2" activePane="bottomLeft" state="frozen"/>
      <selection pane="bottomLeft" activeCell="U1" sqref="U1"/>
    </sheetView>
  </sheetViews>
  <sheetFormatPr baseColWidth="10" defaultRowHeight="14.4" x14ac:dyDescent="0.3"/>
  <cols>
    <col min="1" max="1" width="28.109375" style="78" customWidth="1"/>
    <col min="2" max="2" width="8.77734375" style="78" customWidth="1"/>
    <col min="3" max="3" width="42.33203125" style="78" customWidth="1"/>
    <col min="4" max="5" width="14.109375" style="78" customWidth="1"/>
    <col min="6" max="6" width="7.21875" style="78" customWidth="1"/>
    <col min="7" max="7" width="16.77734375" style="78" bestFit="1" customWidth="1"/>
    <col min="8" max="8" width="5.44140625" style="78" customWidth="1"/>
    <col min="9" max="9" width="13.21875" style="78" bestFit="1" customWidth="1"/>
    <col min="10" max="16384" width="11.5546875" style="78"/>
  </cols>
  <sheetData>
    <row r="1" spans="1:20" ht="15.6" x14ac:dyDescent="0.3">
      <c r="A1" s="7" t="s">
        <v>204</v>
      </c>
      <c r="B1" s="7" t="s">
        <v>207</v>
      </c>
      <c r="C1" s="65" t="s">
        <v>239</v>
      </c>
      <c r="D1" s="8" t="s">
        <v>205</v>
      </c>
      <c r="E1" s="13" t="s">
        <v>277</v>
      </c>
      <c r="F1" s="7" t="s">
        <v>206</v>
      </c>
      <c r="G1" s="7" t="s">
        <v>210</v>
      </c>
      <c r="H1" s="9" t="s">
        <v>211</v>
      </c>
      <c r="I1" s="10" t="s">
        <v>212</v>
      </c>
      <c r="J1" s="77" t="s">
        <v>240</v>
      </c>
      <c r="K1" s="77" t="s">
        <v>241</v>
      </c>
      <c r="L1" s="77" t="s">
        <v>242</v>
      </c>
      <c r="M1" s="77" t="s">
        <v>243</v>
      </c>
      <c r="N1" s="77" t="s">
        <v>244</v>
      </c>
      <c r="O1" s="77" t="s">
        <v>245</v>
      </c>
      <c r="P1" s="77" t="s">
        <v>246</v>
      </c>
      <c r="Q1" s="77" t="s">
        <v>247</v>
      </c>
      <c r="R1" s="77" t="s">
        <v>248</v>
      </c>
      <c r="S1" s="77" t="s">
        <v>249</v>
      </c>
      <c r="T1" s="77" t="s">
        <v>250</v>
      </c>
    </row>
    <row r="2" spans="1:20" ht="15.6" x14ac:dyDescent="0.3">
      <c r="A2" s="30" t="s">
        <v>29</v>
      </c>
      <c r="B2" s="32" t="s">
        <v>136</v>
      </c>
      <c r="C2" s="67" t="s">
        <v>128</v>
      </c>
      <c r="D2" s="32" t="s">
        <v>160</v>
      </c>
      <c r="E2" s="76" t="s">
        <v>278</v>
      </c>
      <c r="F2" s="37">
        <v>17</v>
      </c>
      <c r="G2" s="32" t="s">
        <v>192</v>
      </c>
      <c r="H2" s="31">
        <v>1</v>
      </c>
      <c r="I2" s="34" t="s">
        <v>169</v>
      </c>
      <c r="J2" s="78">
        <v>0</v>
      </c>
      <c r="K2" s="78">
        <v>0</v>
      </c>
      <c r="L2" s="78">
        <v>1</v>
      </c>
      <c r="M2" s="78">
        <v>0</v>
      </c>
      <c r="N2" s="78">
        <v>0</v>
      </c>
      <c r="O2" s="78">
        <v>1</v>
      </c>
      <c r="P2" s="78">
        <v>0</v>
      </c>
      <c r="Q2" s="78">
        <v>1</v>
      </c>
      <c r="R2" s="78">
        <v>0</v>
      </c>
      <c r="S2" s="78">
        <v>0</v>
      </c>
      <c r="T2" s="78">
        <v>0</v>
      </c>
    </row>
    <row r="3" spans="1:20" ht="15.6" x14ac:dyDescent="0.3">
      <c r="A3" s="30" t="s">
        <v>23</v>
      </c>
      <c r="B3" s="31" t="s">
        <v>132</v>
      </c>
      <c r="C3" s="66" t="s">
        <v>218</v>
      </c>
      <c r="D3" s="35" t="s">
        <v>281</v>
      </c>
      <c r="E3" s="75" t="s">
        <v>279</v>
      </c>
      <c r="F3" s="33">
        <v>98</v>
      </c>
      <c r="G3" s="32" t="s">
        <v>190</v>
      </c>
      <c r="H3" s="31">
        <v>4</v>
      </c>
      <c r="I3" s="34" t="s">
        <v>172</v>
      </c>
      <c r="J3" s="78">
        <v>0</v>
      </c>
      <c r="K3" s="78">
        <v>0</v>
      </c>
      <c r="L3" s="78">
        <v>4</v>
      </c>
      <c r="M3" s="78">
        <v>4</v>
      </c>
      <c r="N3" s="78">
        <v>0</v>
      </c>
      <c r="O3" s="78">
        <v>0</v>
      </c>
      <c r="P3" s="78">
        <v>0</v>
      </c>
      <c r="Q3" s="78">
        <v>0</v>
      </c>
      <c r="R3" s="78">
        <v>0</v>
      </c>
      <c r="S3" s="78">
        <v>0</v>
      </c>
      <c r="T3" s="78">
        <v>0</v>
      </c>
    </row>
    <row r="4" spans="1:20" ht="15.6" x14ac:dyDescent="0.3">
      <c r="A4" s="36" t="s">
        <v>51</v>
      </c>
      <c r="B4" s="31" t="s">
        <v>132</v>
      </c>
      <c r="C4" s="68" t="s">
        <v>125</v>
      </c>
      <c r="D4" s="32" t="s">
        <v>161</v>
      </c>
      <c r="E4" s="75" t="s">
        <v>279</v>
      </c>
      <c r="F4" s="33">
        <v>43</v>
      </c>
      <c r="G4" s="32" t="s">
        <v>190</v>
      </c>
      <c r="H4" s="31">
        <v>4</v>
      </c>
      <c r="I4" s="34">
        <v>11</v>
      </c>
      <c r="J4" s="78">
        <v>0</v>
      </c>
      <c r="K4" s="78">
        <v>0</v>
      </c>
      <c r="L4" s="78">
        <v>0</v>
      </c>
      <c r="M4" s="78">
        <v>0</v>
      </c>
      <c r="N4" s="78">
        <v>0</v>
      </c>
      <c r="O4" s="78">
        <v>0</v>
      </c>
      <c r="P4" s="78">
        <v>0</v>
      </c>
      <c r="Q4" s="78">
        <v>0</v>
      </c>
      <c r="R4" s="78">
        <v>0</v>
      </c>
      <c r="S4" s="78">
        <v>0</v>
      </c>
      <c r="T4" s="78">
        <v>4</v>
      </c>
    </row>
    <row r="5" spans="1:20" ht="15.6" x14ac:dyDescent="0.3">
      <c r="A5" s="30" t="s">
        <v>6</v>
      </c>
      <c r="B5" s="31" t="s">
        <v>136</v>
      </c>
      <c r="C5" s="66" t="s">
        <v>217</v>
      </c>
      <c r="D5" s="35" t="s">
        <v>163</v>
      </c>
      <c r="E5" s="76" t="s">
        <v>278</v>
      </c>
      <c r="F5" s="33">
        <v>26</v>
      </c>
      <c r="G5" s="32" t="s">
        <v>185</v>
      </c>
      <c r="H5" s="31">
        <v>2</v>
      </c>
      <c r="I5" s="34">
        <v>4</v>
      </c>
      <c r="J5" s="78">
        <v>0</v>
      </c>
      <c r="K5" s="78">
        <v>0</v>
      </c>
      <c r="L5" s="78">
        <v>0</v>
      </c>
      <c r="M5" s="78">
        <v>2</v>
      </c>
      <c r="N5" s="78">
        <v>0</v>
      </c>
      <c r="O5" s="78">
        <v>0</v>
      </c>
      <c r="P5" s="78">
        <v>0</v>
      </c>
      <c r="Q5" s="78">
        <v>0</v>
      </c>
      <c r="R5" s="78">
        <v>0</v>
      </c>
      <c r="S5" s="78">
        <v>0</v>
      </c>
      <c r="T5" s="78">
        <v>0</v>
      </c>
    </row>
    <row r="6" spans="1:20" ht="15.6" x14ac:dyDescent="0.3">
      <c r="A6" s="30" t="s">
        <v>9</v>
      </c>
      <c r="B6" s="31" t="s">
        <v>136</v>
      </c>
      <c r="C6" s="66" t="s">
        <v>126</v>
      </c>
      <c r="D6" s="35" t="s">
        <v>163</v>
      </c>
      <c r="E6" s="76" t="s">
        <v>278</v>
      </c>
      <c r="F6" s="33">
        <v>26</v>
      </c>
      <c r="G6" s="32" t="s">
        <v>185</v>
      </c>
      <c r="H6" s="31">
        <v>2</v>
      </c>
      <c r="I6" s="34">
        <v>4</v>
      </c>
      <c r="J6" s="78">
        <v>0</v>
      </c>
      <c r="K6" s="78">
        <v>0</v>
      </c>
      <c r="L6" s="78">
        <v>0</v>
      </c>
      <c r="M6" s="78">
        <v>2</v>
      </c>
      <c r="N6" s="78">
        <v>0</v>
      </c>
      <c r="O6" s="78">
        <v>0</v>
      </c>
      <c r="P6" s="78">
        <v>0</v>
      </c>
      <c r="Q6" s="78">
        <v>0</v>
      </c>
      <c r="R6" s="78">
        <v>0</v>
      </c>
      <c r="S6" s="78">
        <v>0</v>
      </c>
      <c r="T6" s="78">
        <v>0</v>
      </c>
    </row>
    <row r="7" spans="1:20" ht="15.6" x14ac:dyDescent="0.3">
      <c r="A7" s="30" t="s">
        <v>10</v>
      </c>
      <c r="B7" s="31" t="s">
        <v>136</v>
      </c>
      <c r="C7" s="66" t="s">
        <v>128</v>
      </c>
      <c r="D7" s="35" t="s">
        <v>160</v>
      </c>
      <c r="E7" s="76" t="s">
        <v>278</v>
      </c>
      <c r="F7" s="33">
        <v>26</v>
      </c>
      <c r="G7" s="32" t="s">
        <v>185</v>
      </c>
      <c r="H7" s="31">
        <v>0</v>
      </c>
      <c r="I7" s="34">
        <v>4</v>
      </c>
      <c r="J7" s="78">
        <v>0</v>
      </c>
      <c r="K7" s="78">
        <v>0</v>
      </c>
      <c r="L7" s="78">
        <v>0</v>
      </c>
      <c r="M7" s="78">
        <v>0</v>
      </c>
      <c r="N7" s="78">
        <v>0</v>
      </c>
      <c r="O7" s="78">
        <v>0</v>
      </c>
      <c r="P7" s="78">
        <v>0</v>
      </c>
      <c r="Q7" s="78">
        <v>0</v>
      </c>
      <c r="R7" s="78">
        <v>0</v>
      </c>
      <c r="S7" s="78">
        <v>0</v>
      </c>
      <c r="T7" s="78">
        <v>0</v>
      </c>
    </row>
    <row r="8" spans="1:20" ht="15.6" x14ac:dyDescent="0.3">
      <c r="A8" s="30" t="s">
        <v>11</v>
      </c>
      <c r="B8" s="31" t="s">
        <v>136</v>
      </c>
      <c r="C8" s="66" t="s">
        <v>128</v>
      </c>
      <c r="D8" s="35" t="s">
        <v>160</v>
      </c>
      <c r="E8" s="76" t="s">
        <v>278</v>
      </c>
      <c r="F8" s="33">
        <v>26</v>
      </c>
      <c r="G8" s="32" t="s">
        <v>185</v>
      </c>
      <c r="H8" s="31">
        <v>0</v>
      </c>
      <c r="I8" s="34">
        <v>4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</row>
    <row r="9" spans="1:20" ht="15.6" x14ac:dyDescent="0.3">
      <c r="A9" s="30" t="s">
        <v>16</v>
      </c>
      <c r="B9" s="31" t="s">
        <v>136</v>
      </c>
      <c r="C9" s="66" t="s">
        <v>128</v>
      </c>
      <c r="D9" s="35" t="s">
        <v>160</v>
      </c>
      <c r="E9" s="76" t="s">
        <v>278</v>
      </c>
      <c r="F9" s="33">
        <v>26</v>
      </c>
      <c r="G9" s="32" t="s">
        <v>185</v>
      </c>
      <c r="H9" s="31">
        <v>0</v>
      </c>
      <c r="I9" s="34">
        <v>4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</row>
    <row r="10" spans="1:20" ht="15.6" x14ac:dyDescent="0.3">
      <c r="A10" s="30" t="s">
        <v>17</v>
      </c>
      <c r="B10" s="31" t="s">
        <v>136</v>
      </c>
      <c r="C10" s="66" t="s">
        <v>126</v>
      </c>
      <c r="D10" s="35" t="s">
        <v>163</v>
      </c>
      <c r="E10" s="76" t="s">
        <v>278</v>
      </c>
      <c r="F10" s="33">
        <v>26</v>
      </c>
      <c r="G10" s="32" t="s">
        <v>185</v>
      </c>
      <c r="H10" s="31">
        <v>1</v>
      </c>
      <c r="I10" s="34">
        <v>4</v>
      </c>
      <c r="J10" s="78">
        <v>0</v>
      </c>
      <c r="K10" s="78">
        <v>0</v>
      </c>
      <c r="L10" s="78">
        <v>0</v>
      </c>
      <c r="M10" s="78">
        <v>1</v>
      </c>
      <c r="N10" s="78">
        <v>0</v>
      </c>
      <c r="O10" s="78">
        <v>0</v>
      </c>
      <c r="P10" s="78">
        <v>0</v>
      </c>
      <c r="Q10" s="78">
        <v>0</v>
      </c>
      <c r="R10" s="78">
        <v>0</v>
      </c>
      <c r="S10" s="78">
        <v>0</v>
      </c>
      <c r="T10" s="78">
        <v>0</v>
      </c>
    </row>
    <row r="11" spans="1:20" ht="15.6" x14ac:dyDescent="0.3">
      <c r="A11" s="30" t="s">
        <v>31</v>
      </c>
      <c r="B11" s="31" t="s">
        <v>136</v>
      </c>
      <c r="C11" s="66" t="s">
        <v>219</v>
      </c>
      <c r="D11" s="35" t="s">
        <v>280</v>
      </c>
      <c r="E11" s="76" t="s">
        <v>278</v>
      </c>
      <c r="F11" s="33">
        <v>26</v>
      </c>
      <c r="G11" s="32" t="s">
        <v>185</v>
      </c>
      <c r="H11" s="31">
        <v>2</v>
      </c>
      <c r="I11" s="34" t="s">
        <v>183</v>
      </c>
      <c r="J11" s="78">
        <v>0</v>
      </c>
      <c r="K11" s="78">
        <v>2</v>
      </c>
      <c r="L11" s="78">
        <v>0</v>
      </c>
      <c r="M11" s="78">
        <v>2</v>
      </c>
      <c r="N11" s="78">
        <v>0</v>
      </c>
      <c r="O11" s="78">
        <v>0</v>
      </c>
      <c r="P11" s="78">
        <v>0</v>
      </c>
      <c r="Q11" s="78">
        <v>2</v>
      </c>
      <c r="R11" s="78">
        <v>2</v>
      </c>
      <c r="S11" s="78">
        <v>0</v>
      </c>
      <c r="T11" s="78">
        <v>0</v>
      </c>
    </row>
    <row r="12" spans="1:20" ht="15.6" x14ac:dyDescent="0.3">
      <c r="A12" s="30" t="s">
        <v>41</v>
      </c>
      <c r="B12" s="31" t="s">
        <v>136</v>
      </c>
      <c r="C12" s="66" t="s">
        <v>128</v>
      </c>
      <c r="D12" s="35" t="s">
        <v>160</v>
      </c>
      <c r="E12" s="76" t="s">
        <v>278</v>
      </c>
      <c r="F12" s="33">
        <v>26</v>
      </c>
      <c r="G12" s="32" t="s">
        <v>185</v>
      </c>
      <c r="H12" s="31">
        <v>2</v>
      </c>
      <c r="I12" s="34" t="s">
        <v>203</v>
      </c>
      <c r="J12" s="78">
        <v>2</v>
      </c>
      <c r="K12" s="78">
        <v>0</v>
      </c>
      <c r="L12" s="78">
        <v>0</v>
      </c>
      <c r="M12" s="78">
        <v>2</v>
      </c>
      <c r="N12" s="78">
        <v>2</v>
      </c>
      <c r="O12" s="78">
        <v>0</v>
      </c>
      <c r="P12" s="78">
        <v>0</v>
      </c>
      <c r="Q12" s="78">
        <v>2</v>
      </c>
      <c r="R12" s="78">
        <v>0</v>
      </c>
      <c r="S12" s="78">
        <v>0</v>
      </c>
      <c r="T12" s="78">
        <v>0</v>
      </c>
    </row>
    <row r="13" spans="1:20" ht="15.6" x14ac:dyDescent="0.3">
      <c r="A13" s="30" t="s">
        <v>42</v>
      </c>
      <c r="B13" s="31" t="s">
        <v>136</v>
      </c>
      <c r="C13" s="68" t="s">
        <v>217</v>
      </c>
      <c r="D13" s="32" t="s">
        <v>163</v>
      </c>
      <c r="E13" s="76" t="s">
        <v>278</v>
      </c>
      <c r="F13" s="33">
        <v>26</v>
      </c>
      <c r="G13" s="32" t="s">
        <v>185</v>
      </c>
      <c r="H13" s="31">
        <v>0</v>
      </c>
      <c r="I13" s="34">
        <v>4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</row>
    <row r="14" spans="1:20" ht="15.6" x14ac:dyDescent="0.3">
      <c r="A14" s="30" t="s">
        <v>43</v>
      </c>
      <c r="B14" s="31" t="s">
        <v>136</v>
      </c>
      <c r="C14" s="66" t="s">
        <v>128</v>
      </c>
      <c r="D14" s="35" t="s">
        <v>160</v>
      </c>
      <c r="E14" s="76" t="s">
        <v>278</v>
      </c>
      <c r="F14" s="33">
        <v>26</v>
      </c>
      <c r="G14" s="32" t="s">
        <v>185</v>
      </c>
      <c r="H14" s="31">
        <v>2</v>
      </c>
      <c r="I14" s="34" t="s">
        <v>203</v>
      </c>
      <c r="J14" s="78">
        <v>2</v>
      </c>
      <c r="K14" s="78">
        <v>0</v>
      </c>
      <c r="L14" s="78">
        <v>0</v>
      </c>
      <c r="M14" s="78">
        <v>2</v>
      </c>
      <c r="N14" s="78">
        <v>2</v>
      </c>
      <c r="O14" s="78">
        <v>0</v>
      </c>
      <c r="P14" s="78">
        <v>0</v>
      </c>
      <c r="Q14" s="78">
        <v>2</v>
      </c>
      <c r="R14" s="78">
        <v>0</v>
      </c>
      <c r="S14" s="78">
        <v>0</v>
      </c>
      <c r="T14" s="78">
        <v>0</v>
      </c>
    </row>
    <row r="15" spans="1:20" ht="15.6" x14ac:dyDescent="0.3">
      <c r="A15" s="30" t="s">
        <v>44</v>
      </c>
      <c r="B15" s="31" t="s">
        <v>136</v>
      </c>
      <c r="C15" s="66" t="s">
        <v>126</v>
      </c>
      <c r="D15" s="35" t="s">
        <v>163</v>
      </c>
      <c r="E15" s="76" t="s">
        <v>278</v>
      </c>
      <c r="F15" s="33">
        <v>26</v>
      </c>
      <c r="G15" s="32" t="s">
        <v>185</v>
      </c>
      <c r="H15" s="31">
        <v>0</v>
      </c>
      <c r="I15" s="34">
        <v>4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</row>
    <row r="16" spans="1:20" ht="15.6" x14ac:dyDescent="0.3">
      <c r="A16" s="30" t="s">
        <v>45</v>
      </c>
      <c r="B16" s="31" t="s">
        <v>136</v>
      </c>
      <c r="C16" s="68" t="s">
        <v>220</v>
      </c>
      <c r="D16" s="32" t="s">
        <v>160</v>
      </c>
      <c r="E16" s="76" t="s">
        <v>278</v>
      </c>
      <c r="F16" s="33">
        <v>26</v>
      </c>
      <c r="G16" s="32" t="s">
        <v>185</v>
      </c>
      <c r="H16" s="31">
        <v>0</v>
      </c>
      <c r="I16" s="34">
        <v>4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</row>
    <row r="17" spans="1:20" ht="15.6" x14ac:dyDescent="0.3">
      <c r="A17" s="30" t="s">
        <v>47</v>
      </c>
      <c r="B17" s="31" t="s">
        <v>136</v>
      </c>
      <c r="C17" s="66" t="s">
        <v>221</v>
      </c>
      <c r="D17" s="35" t="s">
        <v>163</v>
      </c>
      <c r="E17" s="76" t="s">
        <v>278</v>
      </c>
      <c r="F17" s="33">
        <v>26</v>
      </c>
      <c r="G17" s="32" t="s">
        <v>185</v>
      </c>
      <c r="H17" s="31">
        <v>2</v>
      </c>
      <c r="I17" s="34" t="s">
        <v>177</v>
      </c>
      <c r="J17" s="78">
        <v>2</v>
      </c>
      <c r="K17" s="78">
        <v>0</v>
      </c>
      <c r="L17" s="78">
        <v>0</v>
      </c>
      <c r="M17" s="78">
        <v>2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</row>
    <row r="18" spans="1:20" ht="15.6" x14ac:dyDescent="0.3">
      <c r="A18" s="30" t="s">
        <v>48</v>
      </c>
      <c r="B18" s="31" t="s">
        <v>136</v>
      </c>
      <c r="C18" s="68" t="s">
        <v>128</v>
      </c>
      <c r="D18" s="32" t="s">
        <v>160</v>
      </c>
      <c r="E18" s="76" t="s">
        <v>278</v>
      </c>
      <c r="F18" s="33">
        <v>26</v>
      </c>
      <c r="G18" s="32" t="s">
        <v>185</v>
      </c>
      <c r="H18" s="31">
        <v>1</v>
      </c>
      <c r="I18" s="34">
        <v>4</v>
      </c>
      <c r="J18" s="78">
        <v>0</v>
      </c>
      <c r="K18" s="78">
        <v>0</v>
      </c>
      <c r="L18" s="78">
        <v>0</v>
      </c>
      <c r="M18" s="78">
        <v>1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</row>
    <row r="19" spans="1:20" ht="15.6" x14ac:dyDescent="0.3">
      <c r="A19" s="30" t="s">
        <v>58</v>
      </c>
      <c r="B19" s="31" t="s">
        <v>136</v>
      </c>
      <c r="C19" s="68" t="s">
        <v>126</v>
      </c>
      <c r="D19" s="32" t="s">
        <v>163</v>
      </c>
      <c r="E19" s="76" t="s">
        <v>278</v>
      </c>
      <c r="F19" s="33">
        <v>26</v>
      </c>
      <c r="G19" s="32" t="s">
        <v>185</v>
      </c>
      <c r="H19" s="31">
        <v>0</v>
      </c>
      <c r="I19" s="34">
        <v>4</v>
      </c>
      <c r="J19" s="78">
        <v>0</v>
      </c>
      <c r="K19" s="78">
        <v>0</v>
      </c>
      <c r="L19" s="78">
        <v>0</v>
      </c>
      <c r="M19" s="78">
        <v>0</v>
      </c>
      <c r="N19" s="78">
        <v>0</v>
      </c>
      <c r="O19" s="78">
        <v>0</v>
      </c>
      <c r="P19" s="78">
        <v>0</v>
      </c>
      <c r="Q19" s="78">
        <v>0</v>
      </c>
      <c r="R19" s="78">
        <v>0</v>
      </c>
      <c r="S19" s="78">
        <v>0</v>
      </c>
      <c r="T19" s="78">
        <v>0</v>
      </c>
    </row>
    <row r="20" spans="1:20" ht="15.6" x14ac:dyDescent="0.3">
      <c r="A20" s="36" t="s">
        <v>74</v>
      </c>
      <c r="B20" s="31" t="s">
        <v>136</v>
      </c>
      <c r="C20" s="68" t="s">
        <v>222</v>
      </c>
      <c r="D20" s="32" t="s">
        <v>163</v>
      </c>
      <c r="E20" s="76" t="s">
        <v>278</v>
      </c>
      <c r="F20" s="33">
        <v>26</v>
      </c>
      <c r="G20" s="32" t="s">
        <v>185</v>
      </c>
      <c r="H20" s="31">
        <v>0</v>
      </c>
      <c r="I20" s="34">
        <v>4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</row>
    <row r="21" spans="1:20" ht="15.6" x14ac:dyDescent="0.3">
      <c r="A21" s="30" t="s">
        <v>87</v>
      </c>
      <c r="B21" s="31" t="s">
        <v>136</v>
      </c>
      <c r="C21" s="68" t="s">
        <v>222</v>
      </c>
      <c r="D21" s="32" t="s">
        <v>163</v>
      </c>
      <c r="E21" s="76" t="s">
        <v>278</v>
      </c>
      <c r="F21" s="33">
        <v>26</v>
      </c>
      <c r="G21" s="32" t="s">
        <v>185</v>
      </c>
      <c r="H21" s="31">
        <v>0</v>
      </c>
      <c r="I21" s="34">
        <v>4</v>
      </c>
      <c r="J21" s="78">
        <v>0</v>
      </c>
      <c r="K21" s="78">
        <v>0</v>
      </c>
      <c r="L21" s="78">
        <v>0</v>
      </c>
      <c r="M21" s="78">
        <v>0</v>
      </c>
      <c r="N21" s="78">
        <v>0</v>
      </c>
      <c r="O21" s="78">
        <v>0</v>
      </c>
      <c r="P21" s="78">
        <v>0</v>
      </c>
      <c r="Q21" s="78">
        <v>0</v>
      </c>
      <c r="R21" s="78">
        <v>0</v>
      </c>
      <c r="S21" s="78">
        <v>0</v>
      </c>
      <c r="T21" s="78">
        <v>0</v>
      </c>
    </row>
    <row r="22" spans="1:20" ht="15.6" x14ac:dyDescent="0.3">
      <c r="A22" s="30" t="s">
        <v>90</v>
      </c>
      <c r="B22" s="31" t="s">
        <v>136</v>
      </c>
      <c r="C22" s="68" t="s">
        <v>128</v>
      </c>
      <c r="D22" s="32" t="s">
        <v>160</v>
      </c>
      <c r="E22" s="76" t="s">
        <v>278</v>
      </c>
      <c r="F22" s="33">
        <v>26</v>
      </c>
      <c r="G22" s="32" t="s">
        <v>185</v>
      </c>
      <c r="H22" s="31">
        <v>2</v>
      </c>
      <c r="I22" s="34" t="s">
        <v>178</v>
      </c>
      <c r="J22" s="78">
        <v>0</v>
      </c>
      <c r="K22" s="78">
        <v>0</v>
      </c>
      <c r="L22" s="78">
        <v>0</v>
      </c>
      <c r="M22" s="78">
        <v>2</v>
      </c>
      <c r="N22" s="78">
        <v>0</v>
      </c>
      <c r="O22" s="78">
        <v>2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</row>
    <row r="23" spans="1:20" ht="15.6" x14ac:dyDescent="0.3">
      <c r="A23" s="30" t="s">
        <v>96</v>
      </c>
      <c r="B23" s="31" t="s">
        <v>136</v>
      </c>
      <c r="C23" s="68" t="s">
        <v>128</v>
      </c>
      <c r="D23" s="32" t="s">
        <v>160</v>
      </c>
      <c r="E23" s="76" t="s">
        <v>278</v>
      </c>
      <c r="F23" s="33">
        <v>26</v>
      </c>
      <c r="G23" s="32" t="s">
        <v>185</v>
      </c>
      <c r="H23" s="31">
        <v>2</v>
      </c>
      <c r="I23" s="34" t="s">
        <v>177</v>
      </c>
      <c r="J23" s="78">
        <v>2</v>
      </c>
      <c r="K23" s="78">
        <v>0</v>
      </c>
      <c r="L23" s="78">
        <v>0</v>
      </c>
      <c r="M23" s="78">
        <v>2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</row>
    <row r="24" spans="1:20" ht="15.6" x14ac:dyDescent="0.3">
      <c r="A24" s="30" t="s">
        <v>110</v>
      </c>
      <c r="B24" s="31" t="s">
        <v>136</v>
      </c>
      <c r="C24" s="66" t="s">
        <v>128</v>
      </c>
      <c r="D24" s="35" t="s">
        <v>160</v>
      </c>
      <c r="E24" s="76" t="s">
        <v>278</v>
      </c>
      <c r="F24" s="33">
        <v>26</v>
      </c>
      <c r="G24" s="32" t="s">
        <v>185</v>
      </c>
      <c r="H24" s="31">
        <v>0</v>
      </c>
      <c r="I24" s="34" t="s">
        <v>177</v>
      </c>
      <c r="J24" s="78">
        <v>0</v>
      </c>
      <c r="K24" s="78">
        <v>0</v>
      </c>
      <c r="L24" s="78">
        <v>0</v>
      </c>
      <c r="M24" s="78">
        <v>0</v>
      </c>
      <c r="N24" s="78">
        <v>0</v>
      </c>
      <c r="O24" s="78">
        <v>0</v>
      </c>
      <c r="P24" s="78">
        <v>0</v>
      </c>
      <c r="Q24" s="78">
        <v>0</v>
      </c>
      <c r="R24" s="78">
        <v>0</v>
      </c>
      <c r="S24" s="78">
        <v>0</v>
      </c>
      <c r="T24" s="78">
        <v>0</v>
      </c>
    </row>
    <row r="25" spans="1:20" ht="15.6" x14ac:dyDescent="0.3">
      <c r="A25" s="30" t="s">
        <v>113</v>
      </c>
      <c r="B25" s="31" t="s">
        <v>136</v>
      </c>
      <c r="C25" s="68" t="s">
        <v>128</v>
      </c>
      <c r="D25" s="32" t="s">
        <v>160</v>
      </c>
      <c r="E25" s="76" t="s">
        <v>278</v>
      </c>
      <c r="F25" s="33">
        <v>26</v>
      </c>
      <c r="G25" s="32" t="s">
        <v>185</v>
      </c>
      <c r="H25" s="31">
        <v>1</v>
      </c>
      <c r="I25" s="34">
        <v>4</v>
      </c>
      <c r="J25" s="78">
        <v>0</v>
      </c>
      <c r="K25" s="78">
        <v>0</v>
      </c>
      <c r="L25" s="78">
        <v>0</v>
      </c>
      <c r="M25" s="78">
        <v>1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</row>
    <row r="26" spans="1:20" ht="15.6" x14ac:dyDescent="0.3">
      <c r="A26" s="30" t="s">
        <v>120</v>
      </c>
      <c r="B26" s="31" t="s">
        <v>136</v>
      </c>
      <c r="C26" s="68" t="s">
        <v>215</v>
      </c>
      <c r="D26" s="32" t="s">
        <v>161</v>
      </c>
      <c r="E26" s="76" t="s">
        <v>278</v>
      </c>
      <c r="F26" s="33">
        <v>26</v>
      </c>
      <c r="G26" s="32" t="s">
        <v>185</v>
      </c>
      <c r="H26" s="31">
        <v>2</v>
      </c>
      <c r="I26" s="34">
        <v>4</v>
      </c>
      <c r="J26" s="78">
        <v>0</v>
      </c>
      <c r="K26" s="78">
        <v>0</v>
      </c>
      <c r="L26" s="78">
        <v>0</v>
      </c>
      <c r="M26" s="78">
        <v>2</v>
      </c>
      <c r="N26" s="78">
        <v>0</v>
      </c>
      <c r="O26" s="78">
        <v>0</v>
      </c>
      <c r="P26" s="78">
        <v>0</v>
      </c>
      <c r="Q26" s="78">
        <v>0</v>
      </c>
      <c r="R26" s="78">
        <v>0</v>
      </c>
      <c r="S26" s="78">
        <v>0</v>
      </c>
      <c r="T26" s="78">
        <v>0</v>
      </c>
    </row>
    <row r="27" spans="1:20" ht="15.6" x14ac:dyDescent="0.3">
      <c r="A27" s="30" t="s">
        <v>36</v>
      </c>
      <c r="B27" s="31" t="s">
        <v>136</v>
      </c>
      <c r="C27" s="66" t="s">
        <v>125</v>
      </c>
      <c r="D27" s="35" t="s">
        <v>161</v>
      </c>
      <c r="E27" s="75" t="s">
        <v>279</v>
      </c>
      <c r="F27" s="33">
        <v>26</v>
      </c>
      <c r="G27" s="32" t="s">
        <v>185</v>
      </c>
      <c r="H27" s="31">
        <v>0</v>
      </c>
      <c r="I27" s="34">
        <v>4</v>
      </c>
      <c r="J27" s="78">
        <v>0</v>
      </c>
      <c r="K27" s="78">
        <v>0</v>
      </c>
      <c r="L27" s="78">
        <v>0</v>
      </c>
      <c r="M27" s="78">
        <v>0</v>
      </c>
      <c r="N27" s="78">
        <v>0</v>
      </c>
      <c r="O27" s="78">
        <v>0</v>
      </c>
      <c r="P27" s="78">
        <v>0</v>
      </c>
      <c r="Q27" s="78">
        <v>0</v>
      </c>
      <c r="R27" s="78">
        <v>0</v>
      </c>
      <c r="S27" s="78">
        <v>0</v>
      </c>
      <c r="T27" s="78">
        <v>0</v>
      </c>
    </row>
    <row r="28" spans="1:20" ht="15.6" x14ac:dyDescent="0.3">
      <c r="A28" s="30" t="s">
        <v>70</v>
      </c>
      <c r="B28" s="31" t="s">
        <v>136</v>
      </c>
      <c r="C28" s="68" t="s">
        <v>125</v>
      </c>
      <c r="D28" s="32" t="s">
        <v>161</v>
      </c>
      <c r="E28" s="75" t="s">
        <v>279</v>
      </c>
      <c r="F28" s="33">
        <v>32</v>
      </c>
      <c r="G28" s="31" t="s">
        <v>185</v>
      </c>
      <c r="H28" s="31">
        <v>4</v>
      </c>
      <c r="I28" s="34">
        <v>3</v>
      </c>
      <c r="J28" s="78">
        <v>0</v>
      </c>
      <c r="K28" s="78">
        <v>0</v>
      </c>
      <c r="L28" s="78">
        <v>4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</row>
    <row r="29" spans="1:20" ht="15.6" x14ac:dyDescent="0.3">
      <c r="A29" s="30" t="s">
        <v>118</v>
      </c>
      <c r="B29" s="31" t="s">
        <v>136</v>
      </c>
      <c r="C29" s="68" t="s">
        <v>223</v>
      </c>
      <c r="D29" s="32" t="s">
        <v>161</v>
      </c>
      <c r="E29" s="75" t="s">
        <v>279</v>
      </c>
      <c r="F29" s="33">
        <v>26</v>
      </c>
      <c r="G29" s="32" t="s">
        <v>185</v>
      </c>
      <c r="H29" s="31">
        <v>0</v>
      </c>
      <c r="I29" s="34">
        <v>4</v>
      </c>
      <c r="J29" s="78">
        <v>0</v>
      </c>
      <c r="K29" s="78">
        <v>0</v>
      </c>
      <c r="L29" s="78">
        <v>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</row>
    <row r="30" spans="1:20" ht="15.6" x14ac:dyDescent="0.3">
      <c r="A30" s="30" t="s">
        <v>121</v>
      </c>
      <c r="B30" s="31" t="s">
        <v>136</v>
      </c>
      <c r="C30" s="68" t="s">
        <v>224</v>
      </c>
      <c r="D30" s="32" t="s">
        <v>161</v>
      </c>
      <c r="E30" s="75" t="s">
        <v>279</v>
      </c>
      <c r="F30" s="33">
        <v>26</v>
      </c>
      <c r="G30" s="32" t="s">
        <v>185</v>
      </c>
      <c r="H30" s="31">
        <v>2</v>
      </c>
      <c r="I30" s="34" t="s">
        <v>172</v>
      </c>
      <c r="J30" s="78">
        <v>0</v>
      </c>
      <c r="K30" s="78">
        <v>0</v>
      </c>
      <c r="L30" s="78">
        <v>2</v>
      </c>
      <c r="M30" s="78">
        <v>2</v>
      </c>
      <c r="N30" s="78">
        <v>0</v>
      </c>
      <c r="O30" s="78">
        <v>0</v>
      </c>
      <c r="P30" s="78">
        <v>0</v>
      </c>
      <c r="Q30" s="78">
        <v>0</v>
      </c>
      <c r="R30" s="78">
        <v>0</v>
      </c>
      <c r="S30" s="78">
        <v>0</v>
      </c>
      <c r="T30" s="78">
        <v>0</v>
      </c>
    </row>
    <row r="31" spans="1:20" ht="15.6" x14ac:dyDescent="0.3">
      <c r="A31" s="30" t="s">
        <v>32</v>
      </c>
      <c r="B31" s="31" t="s">
        <v>141</v>
      </c>
      <c r="C31" s="68" t="s">
        <v>124</v>
      </c>
      <c r="D31" s="32" t="s">
        <v>281</v>
      </c>
      <c r="E31" s="76" t="s">
        <v>278</v>
      </c>
      <c r="F31" s="33">
        <v>71</v>
      </c>
      <c r="G31" s="31" t="s">
        <v>193</v>
      </c>
      <c r="H31" s="31">
        <v>0</v>
      </c>
      <c r="I31" s="34">
        <v>4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</row>
    <row r="32" spans="1:20" ht="15.6" x14ac:dyDescent="0.3">
      <c r="A32" s="30" t="s">
        <v>130</v>
      </c>
      <c r="B32" s="31" t="s">
        <v>141</v>
      </c>
      <c r="C32" s="68" t="s">
        <v>124</v>
      </c>
      <c r="D32" s="32" t="s">
        <v>281</v>
      </c>
      <c r="E32" s="76" t="s">
        <v>278</v>
      </c>
      <c r="F32" s="33">
        <v>71</v>
      </c>
      <c r="G32" s="31" t="s">
        <v>193</v>
      </c>
      <c r="H32" s="31">
        <v>0</v>
      </c>
      <c r="I32" s="34">
        <v>4</v>
      </c>
      <c r="J32" s="78">
        <v>0</v>
      </c>
      <c r="K32" s="78">
        <v>0</v>
      </c>
      <c r="L32" s="78">
        <v>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</row>
    <row r="33" spans="1:21" ht="15.6" x14ac:dyDescent="0.3">
      <c r="A33" s="30" t="s">
        <v>50</v>
      </c>
      <c r="B33" s="31" t="s">
        <v>141</v>
      </c>
      <c r="C33" s="66" t="s">
        <v>125</v>
      </c>
      <c r="D33" s="35" t="s">
        <v>161</v>
      </c>
      <c r="E33" s="75" t="s">
        <v>279</v>
      </c>
      <c r="F33" s="33">
        <v>71</v>
      </c>
      <c r="G33" s="31" t="s">
        <v>193</v>
      </c>
      <c r="H33" s="31">
        <v>1</v>
      </c>
      <c r="I33" s="34">
        <v>4</v>
      </c>
      <c r="J33" s="78">
        <v>0</v>
      </c>
      <c r="K33" s="78">
        <v>0</v>
      </c>
      <c r="L33" s="78">
        <v>0</v>
      </c>
      <c r="M33" s="78">
        <v>1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</row>
    <row r="34" spans="1:21" ht="15.6" x14ac:dyDescent="0.3">
      <c r="A34" s="30" t="s">
        <v>158</v>
      </c>
      <c r="B34" s="31" t="s">
        <v>141</v>
      </c>
      <c r="C34" s="68" t="s">
        <v>125</v>
      </c>
      <c r="D34" s="32" t="s">
        <v>161</v>
      </c>
      <c r="E34" s="75" t="s">
        <v>279</v>
      </c>
      <c r="F34" s="33">
        <v>71</v>
      </c>
      <c r="G34" s="31" t="s">
        <v>193</v>
      </c>
      <c r="H34" s="31">
        <v>0</v>
      </c>
      <c r="I34" s="34">
        <v>4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</row>
    <row r="35" spans="1:21" x14ac:dyDescent="0.3">
      <c r="J35" s="85">
        <f t="shared" ref="J35:T35" si="0">SUM(J2:J34)</f>
        <v>8</v>
      </c>
      <c r="K35" s="85">
        <f t="shared" si="0"/>
        <v>2</v>
      </c>
      <c r="L35" s="85">
        <f t="shared" si="0"/>
        <v>11</v>
      </c>
      <c r="M35" s="85">
        <f t="shared" si="0"/>
        <v>28</v>
      </c>
      <c r="N35" s="85">
        <f t="shared" si="0"/>
        <v>4</v>
      </c>
      <c r="O35" s="85">
        <f t="shared" si="0"/>
        <v>3</v>
      </c>
      <c r="P35" s="85">
        <f t="shared" si="0"/>
        <v>0</v>
      </c>
      <c r="Q35" s="85">
        <f t="shared" si="0"/>
        <v>7</v>
      </c>
      <c r="R35" s="85">
        <f t="shared" si="0"/>
        <v>2</v>
      </c>
      <c r="S35" s="85">
        <f t="shared" si="0"/>
        <v>0</v>
      </c>
      <c r="T35" s="85">
        <f t="shared" si="0"/>
        <v>4</v>
      </c>
      <c r="U35" s="86">
        <f>SUM(J35:T35)</f>
        <v>69</v>
      </c>
    </row>
  </sheetData>
  <sortState xmlns:xlrd2="http://schemas.microsoft.com/office/spreadsheetml/2017/richdata2" ref="A2:U35">
    <sortCondition descending="1" ref="G1:G3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14387-7BF0-4363-8B3A-7EFC1C9D8486}">
  <dimension ref="A1:U13"/>
  <sheetViews>
    <sheetView zoomScale="50" zoomScaleNormal="50" workbookViewId="0">
      <pane ySplit="1" topLeftCell="A2" activePane="bottomLeft" state="frozen"/>
      <selection activeCell="G1" sqref="G1"/>
      <selection pane="bottomLeft" activeCell="U1" sqref="U1"/>
    </sheetView>
  </sheetViews>
  <sheetFormatPr baseColWidth="10" defaultRowHeight="14.4" x14ac:dyDescent="0.3"/>
  <cols>
    <col min="1" max="1" width="24.21875" style="131" customWidth="1"/>
    <col min="2" max="2" width="13.88671875" style="131" customWidth="1"/>
    <col min="3" max="3" width="32" style="131" customWidth="1"/>
    <col min="4" max="4" width="10.44140625" style="131" customWidth="1"/>
    <col min="5" max="5" width="12.44140625" style="131" customWidth="1"/>
    <col min="6" max="6" width="10.6640625" style="131" customWidth="1"/>
    <col min="7" max="7" width="36.33203125" style="131" customWidth="1"/>
    <col min="8" max="8" width="8.77734375" style="131" customWidth="1"/>
    <col min="9" max="9" width="22.109375" style="131" customWidth="1"/>
    <col min="10" max="16384" width="11.5546875" style="131"/>
  </cols>
  <sheetData>
    <row r="1" spans="1:21" x14ac:dyDescent="0.3">
      <c r="A1" s="124" t="s">
        <v>204</v>
      </c>
      <c r="B1" s="124" t="s">
        <v>207</v>
      </c>
      <c r="C1" s="125" t="s">
        <v>239</v>
      </c>
      <c r="D1" s="126" t="s">
        <v>205</v>
      </c>
      <c r="E1" s="127" t="s">
        <v>277</v>
      </c>
      <c r="F1" s="124" t="s">
        <v>206</v>
      </c>
      <c r="G1" s="124" t="s">
        <v>210</v>
      </c>
      <c r="H1" s="128" t="s">
        <v>211</v>
      </c>
      <c r="I1" s="129" t="s">
        <v>212</v>
      </c>
      <c r="J1" s="130" t="s">
        <v>240</v>
      </c>
      <c r="K1" s="130" t="s">
        <v>241</v>
      </c>
      <c r="L1" s="130" t="s">
        <v>242</v>
      </c>
      <c r="M1" s="130" t="s">
        <v>243</v>
      </c>
      <c r="N1" s="130" t="s">
        <v>244</v>
      </c>
      <c r="O1" s="130" t="s">
        <v>245</v>
      </c>
      <c r="P1" s="130" t="s">
        <v>246</v>
      </c>
      <c r="Q1" s="130" t="s">
        <v>247</v>
      </c>
      <c r="R1" s="130" t="s">
        <v>248</v>
      </c>
      <c r="S1" s="130" t="s">
        <v>249</v>
      </c>
      <c r="T1" s="130" t="s">
        <v>250</v>
      </c>
    </row>
    <row r="2" spans="1:21" x14ac:dyDescent="0.3">
      <c r="A2" s="132" t="s">
        <v>91</v>
      </c>
      <c r="B2" s="133" t="s">
        <v>139</v>
      </c>
      <c r="C2" s="134" t="s">
        <v>229</v>
      </c>
      <c r="D2" s="135" t="s">
        <v>160</v>
      </c>
      <c r="E2" s="136" t="s">
        <v>278</v>
      </c>
      <c r="F2" s="137" t="s">
        <v>251</v>
      </c>
      <c r="G2" s="138" t="s">
        <v>186</v>
      </c>
      <c r="H2" s="133" t="s">
        <v>252</v>
      </c>
      <c r="I2" s="139" t="s">
        <v>253</v>
      </c>
      <c r="J2" s="131">
        <v>0</v>
      </c>
      <c r="K2" s="131">
        <v>0</v>
      </c>
      <c r="L2" s="140">
        <v>1</v>
      </c>
      <c r="M2" s="131">
        <v>4</v>
      </c>
      <c r="N2" s="140">
        <v>1</v>
      </c>
      <c r="O2" s="131">
        <v>0</v>
      </c>
      <c r="P2" s="131">
        <v>0</v>
      </c>
      <c r="Q2" s="140">
        <v>1</v>
      </c>
      <c r="R2" s="131">
        <v>0</v>
      </c>
      <c r="S2" s="131">
        <v>0</v>
      </c>
      <c r="T2" s="131">
        <v>0</v>
      </c>
    </row>
    <row r="3" spans="1:21" x14ac:dyDescent="0.3">
      <c r="A3" s="132" t="s">
        <v>26</v>
      </c>
      <c r="B3" s="133" t="s">
        <v>139</v>
      </c>
      <c r="C3" s="134" t="s">
        <v>227</v>
      </c>
      <c r="D3" s="135" t="s">
        <v>161</v>
      </c>
      <c r="E3" s="136" t="s">
        <v>278</v>
      </c>
      <c r="F3" s="137">
        <v>100</v>
      </c>
      <c r="G3" s="138" t="s">
        <v>186</v>
      </c>
      <c r="H3" s="133">
        <v>8</v>
      </c>
      <c r="I3" s="139" t="s">
        <v>173</v>
      </c>
      <c r="J3" s="131">
        <v>0</v>
      </c>
      <c r="K3" s="131">
        <v>0</v>
      </c>
      <c r="L3" s="131">
        <v>8</v>
      </c>
      <c r="M3" s="131">
        <v>8</v>
      </c>
      <c r="N3" s="131">
        <v>8</v>
      </c>
      <c r="O3" s="131">
        <v>0</v>
      </c>
      <c r="P3" s="131">
        <v>0</v>
      </c>
      <c r="Q3" s="131">
        <v>0</v>
      </c>
      <c r="R3" s="131">
        <v>0</v>
      </c>
      <c r="S3" s="131">
        <v>0</v>
      </c>
      <c r="T3" s="131">
        <v>0</v>
      </c>
    </row>
    <row r="4" spans="1:21" x14ac:dyDescent="0.3">
      <c r="A4" s="132" t="s">
        <v>179</v>
      </c>
      <c r="B4" s="133" t="s">
        <v>139</v>
      </c>
      <c r="C4" s="141" t="s">
        <v>128</v>
      </c>
      <c r="D4" s="138" t="s">
        <v>160</v>
      </c>
      <c r="E4" s="136" t="s">
        <v>278</v>
      </c>
      <c r="F4" s="137">
        <v>25</v>
      </c>
      <c r="G4" s="133" t="s">
        <v>186</v>
      </c>
      <c r="H4" s="133">
        <v>4</v>
      </c>
      <c r="I4" s="139">
        <v>4</v>
      </c>
      <c r="J4" s="131">
        <v>0</v>
      </c>
      <c r="K4" s="131">
        <v>0</v>
      </c>
      <c r="L4" s="131">
        <v>0</v>
      </c>
      <c r="M4" s="131">
        <v>4</v>
      </c>
      <c r="N4" s="131">
        <v>0</v>
      </c>
      <c r="O4" s="131">
        <v>0</v>
      </c>
      <c r="P4" s="131">
        <v>0</v>
      </c>
      <c r="Q4" s="131">
        <v>0</v>
      </c>
      <c r="R4" s="131">
        <v>0</v>
      </c>
      <c r="S4" s="131">
        <v>0</v>
      </c>
      <c r="T4" s="131">
        <v>0</v>
      </c>
    </row>
    <row r="5" spans="1:21" x14ac:dyDescent="0.3">
      <c r="A5" s="142" t="s">
        <v>4</v>
      </c>
      <c r="B5" s="133" t="s">
        <v>124</v>
      </c>
      <c r="C5" s="134" t="s">
        <v>225</v>
      </c>
      <c r="D5" s="135" t="s">
        <v>162</v>
      </c>
      <c r="E5" s="136" t="s">
        <v>278</v>
      </c>
      <c r="F5" s="137">
        <v>77</v>
      </c>
      <c r="G5" s="138" t="s">
        <v>186</v>
      </c>
      <c r="H5" s="133">
        <v>0</v>
      </c>
      <c r="I5" s="139" t="s">
        <v>189</v>
      </c>
      <c r="J5" s="131">
        <v>0</v>
      </c>
      <c r="K5" s="131">
        <v>0</v>
      </c>
      <c r="L5" s="131">
        <v>0</v>
      </c>
      <c r="M5" s="131">
        <v>0</v>
      </c>
      <c r="N5" s="131">
        <v>0</v>
      </c>
      <c r="O5" s="131">
        <v>0</v>
      </c>
      <c r="P5" s="131">
        <v>0</v>
      </c>
      <c r="Q5" s="131">
        <v>0</v>
      </c>
      <c r="R5" s="131">
        <v>0</v>
      </c>
      <c r="S5" s="131">
        <v>0</v>
      </c>
      <c r="T5" s="131">
        <v>0</v>
      </c>
    </row>
    <row r="6" spans="1:21" x14ac:dyDescent="0.3">
      <c r="A6" s="142" t="s">
        <v>8</v>
      </c>
      <c r="B6" s="133" t="s">
        <v>124</v>
      </c>
      <c r="C6" s="134" t="s">
        <v>226</v>
      </c>
      <c r="D6" s="135" t="s">
        <v>161</v>
      </c>
      <c r="E6" s="136" t="s">
        <v>278</v>
      </c>
      <c r="F6" s="137">
        <v>77</v>
      </c>
      <c r="G6" s="138" t="s">
        <v>186</v>
      </c>
      <c r="H6" s="133">
        <v>0</v>
      </c>
      <c r="I6" s="139" t="s">
        <v>189</v>
      </c>
      <c r="J6" s="131">
        <v>0</v>
      </c>
      <c r="K6" s="131">
        <v>0</v>
      </c>
      <c r="L6" s="131">
        <v>0</v>
      </c>
      <c r="M6" s="131">
        <v>0</v>
      </c>
      <c r="N6" s="131">
        <v>0</v>
      </c>
      <c r="O6" s="131">
        <v>0</v>
      </c>
      <c r="P6" s="131">
        <v>0</v>
      </c>
      <c r="Q6" s="131">
        <v>0</v>
      </c>
      <c r="R6" s="131">
        <v>0</v>
      </c>
      <c r="S6" s="131">
        <v>0</v>
      </c>
      <c r="T6" s="131">
        <v>0</v>
      </c>
    </row>
    <row r="7" spans="1:21" x14ac:dyDescent="0.3">
      <c r="A7" s="142" t="s">
        <v>14</v>
      </c>
      <c r="B7" s="133" t="s">
        <v>124</v>
      </c>
      <c r="C7" s="134" t="s">
        <v>223</v>
      </c>
      <c r="D7" s="135" t="s">
        <v>161</v>
      </c>
      <c r="E7" s="136" t="s">
        <v>278</v>
      </c>
      <c r="F7" s="137">
        <v>77</v>
      </c>
      <c r="G7" s="138" t="s">
        <v>186</v>
      </c>
      <c r="H7" s="133">
        <v>0</v>
      </c>
      <c r="I7" s="139" t="s">
        <v>189</v>
      </c>
      <c r="J7" s="131">
        <v>0</v>
      </c>
      <c r="K7" s="131">
        <v>0</v>
      </c>
      <c r="L7" s="131">
        <v>0</v>
      </c>
      <c r="M7" s="131">
        <v>0</v>
      </c>
      <c r="N7" s="131">
        <v>0</v>
      </c>
      <c r="O7" s="131">
        <v>0</v>
      </c>
      <c r="P7" s="131">
        <v>0</v>
      </c>
      <c r="Q7" s="131">
        <v>0</v>
      </c>
      <c r="R7" s="131">
        <v>0</v>
      </c>
      <c r="S7" s="131">
        <v>0</v>
      </c>
      <c r="T7" s="131">
        <v>0</v>
      </c>
    </row>
    <row r="8" spans="1:21" x14ac:dyDescent="0.3">
      <c r="A8" s="142" t="s">
        <v>34</v>
      </c>
      <c r="B8" s="133" t="s">
        <v>124</v>
      </c>
      <c r="C8" s="134" t="s">
        <v>223</v>
      </c>
      <c r="D8" s="135" t="s">
        <v>161</v>
      </c>
      <c r="E8" s="136" t="s">
        <v>278</v>
      </c>
      <c r="F8" s="137">
        <v>77</v>
      </c>
      <c r="G8" s="138" t="s">
        <v>186</v>
      </c>
      <c r="H8" s="133">
        <v>0</v>
      </c>
      <c r="I8" s="139" t="s">
        <v>189</v>
      </c>
      <c r="J8" s="131">
        <v>0</v>
      </c>
      <c r="K8" s="131">
        <v>0</v>
      </c>
      <c r="L8" s="131">
        <v>0</v>
      </c>
      <c r="M8" s="131">
        <v>0</v>
      </c>
      <c r="N8" s="131">
        <v>0</v>
      </c>
      <c r="O8" s="131">
        <v>0</v>
      </c>
      <c r="P8" s="131">
        <v>0</v>
      </c>
      <c r="Q8" s="131">
        <v>0</v>
      </c>
      <c r="R8" s="131">
        <v>0</v>
      </c>
      <c r="S8" s="131">
        <v>0</v>
      </c>
      <c r="T8" s="131">
        <v>0</v>
      </c>
    </row>
    <row r="9" spans="1:21" x14ac:dyDescent="0.3">
      <c r="A9" s="142" t="s">
        <v>54</v>
      </c>
      <c r="B9" s="133" t="s">
        <v>124</v>
      </c>
      <c r="C9" s="134" t="s">
        <v>228</v>
      </c>
      <c r="D9" s="135" t="s">
        <v>161</v>
      </c>
      <c r="E9" s="136" t="s">
        <v>278</v>
      </c>
      <c r="F9" s="137">
        <v>77</v>
      </c>
      <c r="G9" s="138" t="s">
        <v>186</v>
      </c>
      <c r="H9" s="133">
        <v>0</v>
      </c>
      <c r="I9" s="139" t="s">
        <v>189</v>
      </c>
      <c r="J9" s="131">
        <v>0</v>
      </c>
      <c r="K9" s="131">
        <v>0</v>
      </c>
      <c r="L9" s="131">
        <v>0</v>
      </c>
      <c r="M9" s="131">
        <v>0</v>
      </c>
      <c r="N9" s="131">
        <v>0</v>
      </c>
      <c r="O9" s="131">
        <v>0</v>
      </c>
      <c r="P9" s="131">
        <v>0</v>
      </c>
      <c r="Q9" s="131">
        <v>0</v>
      </c>
      <c r="R9" s="131">
        <v>0</v>
      </c>
      <c r="S9" s="131">
        <v>0</v>
      </c>
      <c r="T9" s="131">
        <v>0</v>
      </c>
    </row>
    <row r="10" spans="1:21" x14ac:dyDescent="0.3">
      <c r="A10" s="142" t="s">
        <v>104</v>
      </c>
      <c r="B10" s="133" t="s">
        <v>124</v>
      </c>
      <c r="C10" s="134" t="s">
        <v>223</v>
      </c>
      <c r="D10" s="135" t="s">
        <v>161</v>
      </c>
      <c r="E10" s="136" t="s">
        <v>278</v>
      </c>
      <c r="F10" s="137">
        <v>77</v>
      </c>
      <c r="G10" s="138" t="s">
        <v>186</v>
      </c>
      <c r="H10" s="133">
        <v>0</v>
      </c>
      <c r="I10" s="139" t="s">
        <v>189</v>
      </c>
      <c r="J10" s="131">
        <v>0</v>
      </c>
      <c r="K10" s="131">
        <v>0</v>
      </c>
      <c r="L10" s="131">
        <v>0</v>
      </c>
      <c r="M10" s="131">
        <v>0</v>
      </c>
      <c r="N10" s="131">
        <v>0</v>
      </c>
      <c r="O10" s="131">
        <v>0</v>
      </c>
      <c r="P10" s="131">
        <v>0</v>
      </c>
      <c r="Q10" s="131">
        <v>0</v>
      </c>
      <c r="R10" s="131">
        <v>0</v>
      </c>
      <c r="S10" s="131">
        <v>0</v>
      </c>
      <c r="T10" s="131">
        <v>0</v>
      </c>
    </row>
    <row r="11" spans="1:21" x14ac:dyDescent="0.3">
      <c r="A11" s="142" t="s">
        <v>115</v>
      </c>
      <c r="B11" s="133" t="s">
        <v>124</v>
      </c>
      <c r="C11" s="134" t="s">
        <v>227</v>
      </c>
      <c r="D11" s="135" t="s">
        <v>161</v>
      </c>
      <c r="E11" s="136" t="s">
        <v>278</v>
      </c>
      <c r="F11" s="137">
        <v>77</v>
      </c>
      <c r="G11" s="138" t="s">
        <v>186</v>
      </c>
      <c r="H11" s="133">
        <v>0</v>
      </c>
      <c r="I11" s="139" t="s">
        <v>189</v>
      </c>
      <c r="J11" s="131">
        <v>0</v>
      </c>
      <c r="K11" s="131">
        <v>0</v>
      </c>
      <c r="L11" s="131">
        <v>0</v>
      </c>
      <c r="M11" s="131">
        <v>0</v>
      </c>
      <c r="N11" s="131">
        <v>0</v>
      </c>
      <c r="O11" s="131">
        <v>0</v>
      </c>
      <c r="P11" s="131">
        <v>0</v>
      </c>
      <c r="Q11" s="131">
        <v>0</v>
      </c>
      <c r="R11" s="131">
        <v>0</v>
      </c>
      <c r="S11" s="131">
        <v>0</v>
      </c>
      <c r="T11" s="131">
        <v>0</v>
      </c>
    </row>
    <row r="12" spans="1:21" x14ac:dyDescent="0.3">
      <c r="A12" s="142" t="s">
        <v>118</v>
      </c>
      <c r="B12" s="133" t="s">
        <v>124</v>
      </c>
      <c r="C12" s="143" t="s">
        <v>223</v>
      </c>
      <c r="D12" s="138" t="s">
        <v>161</v>
      </c>
      <c r="E12" s="136" t="s">
        <v>278</v>
      </c>
      <c r="F12" s="137">
        <v>77</v>
      </c>
      <c r="G12" s="138" t="s">
        <v>186</v>
      </c>
      <c r="H12" s="133">
        <v>0</v>
      </c>
      <c r="I12" s="139" t="s">
        <v>189</v>
      </c>
      <c r="J12" s="131">
        <v>0</v>
      </c>
      <c r="K12" s="131">
        <v>0</v>
      </c>
      <c r="L12" s="131">
        <v>0</v>
      </c>
      <c r="M12" s="131">
        <v>0</v>
      </c>
      <c r="N12" s="131">
        <v>0</v>
      </c>
      <c r="O12" s="131">
        <v>0</v>
      </c>
      <c r="P12" s="131">
        <v>0</v>
      </c>
      <c r="Q12" s="131">
        <v>0</v>
      </c>
      <c r="R12" s="131">
        <v>0</v>
      </c>
      <c r="S12" s="131">
        <v>0</v>
      </c>
      <c r="T12" s="131">
        <v>0</v>
      </c>
    </row>
    <row r="13" spans="1:21" x14ac:dyDescent="0.3">
      <c r="J13" s="144">
        <f t="shared" ref="J13:T13" si="0">SUM(J2:J12)</f>
        <v>0</v>
      </c>
      <c r="K13" s="144">
        <f t="shared" si="0"/>
        <v>0</v>
      </c>
      <c r="L13" s="144">
        <f t="shared" si="0"/>
        <v>9</v>
      </c>
      <c r="M13" s="144">
        <f t="shared" si="0"/>
        <v>16</v>
      </c>
      <c r="N13" s="144">
        <f t="shared" si="0"/>
        <v>9</v>
      </c>
      <c r="O13" s="144">
        <f t="shared" si="0"/>
        <v>0</v>
      </c>
      <c r="P13" s="144">
        <f t="shared" si="0"/>
        <v>0</v>
      </c>
      <c r="Q13" s="144">
        <f t="shared" si="0"/>
        <v>1</v>
      </c>
      <c r="R13" s="144">
        <f t="shared" si="0"/>
        <v>0</v>
      </c>
      <c r="S13" s="144">
        <f t="shared" si="0"/>
        <v>0</v>
      </c>
      <c r="T13" s="144">
        <f t="shared" si="0"/>
        <v>0</v>
      </c>
      <c r="U13" s="145">
        <f>SUM(J13:T13)</f>
        <v>35</v>
      </c>
    </row>
  </sheetData>
  <sortState xmlns:xlrd2="http://schemas.microsoft.com/office/spreadsheetml/2017/richdata2" ref="A2:U13">
    <sortCondition descending="1" ref="H1:H1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F8FBE-ABAC-48CF-9FCD-40E1735BD01E}">
  <dimension ref="A1:U22"/>
  <sheetViews>
    <sheetView zoomScale="50" zoomScaleNormal="50" workbookViewId="0">
      <pane ySplit="1" topLeftCell="A2" activePane="bottomLeft" state="frozen"/>
      <selection activeCell="E1" sqref="E1"/>
      <selection pane="bottomLeft" activeCell="U1" sqref="U1"/>
    </sheetView>
  </sheetViews>
  <sheetFormatPr baseColWidth="10" defaultRowHeight="14.4" x14ac:dyDescent="0.3"/>
  <cols>
    <col min="1" max="1" width="28.77734375" style="157" customWidth="1"/>
    <col min="2" max="2" width="21.5546875" style="157" customWidth="1"/>
    <col min="3" max="3" width="27.21875" style="157" customWidth="1"/>
    <col min="4" max="4" width="11.44140625" style="157" customWidth="1"/>
    <col min="5" max="5" width="12.109375" style="157" customWidth="1"/>
    <col min="6" max="6" width="13.77734375" style="157" customWidth="1"/>
    <col min="7" max="7" width="38" style="157" customWidth="1"/>
    <col min="8" max="8" width="5.6640625" style="157" customWidth="1"/>
    <col min="9" max="9" width="17.109375" style="157" customWidth="1"/>
    <col min="10" max="16384" width="11.5546875" style="157"/>
  </cols>
  <sheetData>
    <row r="1" spans="1:20" x14ac:dyDescent="0.3">
      <c r="A1" s="124" t="s">
        <v>204</v>
      </c>
      <c r="B1" s="124" t="s">
        <v>207</v>
      </c>
      <c r="C1" s="155" t="s">
        <v>239</v>
      </c>
      <c r="D1" s="126" t="s">
        <v>205</v>
      </c>
      <c r="E1" s="127" t="s">
        <v>277</v>
      </c>
      <c r="F1" s="124" t="s">
        <v>206</v>
      </c>
      <c r="G1" s="124" t="s">
        <v>210</v>
      </c>
      <c r="H1" s="128" t="s">
        <v>211</v>
      </c>
      <c r="I1" s="129" t="s">
        <v>212</v>
      </c>
      <c r="J1" s="156" t="s">
        <v>240</v>
      </c>
      <c r="K1" s="156" t="s">
        <v>241</v>
      </c>
      <c r="L1" s="156" t="s">
        <v>242</v>
      </c>
      <c r="M1" s="156" t="s">
        <v>243</v>
      </c>
      <c r="N1" s="156" t="s">
        <v>244</v>
      </c>
      <c r="O1" s="156" t="s">
        <v>245</v>
      </c>
      <c r="P1" s="156" t="s">
        <v>246</v>
      </c>
      <c r="Q1" s="156" t="s">
        <v>247</v>
      </c>
      <c r="R1" s="156" t="s">
        <v>248</v>
      </c>
      <c r="S1" s="156" t="s">
        <v>249</v>
      </c>
      <c r="T1" s="156" t="s">
        <v>250</v>
      </c>
    </row>
    <row r="2" spans="1:20" x14ac:dyDescent="0.3">
      <c r="A2" s="146" t="s">
        <v>55</v>
      </c>
      <c r="B2" s="147" t="s">
        <v>254</v>
      </c>
      <c r="C2" s="148" t="s">
        <v>230</v>
      </c>
      <c r="D2" s="148" t="s">
        <v>161</v>
      </c>
      <c r="E2" s="136" t="s">
        <v>278</v>
      </c>
      <c r="F2" s="149" t="s">
        <v>255</v>
      </c>
      <c r="G2" s="147" t="s">
        <v>194</v>
      </c>
      <c r="H2" s="150" t="s">
        <v>252</v>
      </c>
      <c r="I2" s="151" t="s">
        <v>256</v>
      </c>
      <c r="J2" s="157">
        <v>0</v>
      </c>
      <c r="K2" s="157">
        <v>0</v>
      </c>
      <c r="L2" s="157">
        <v>4</v>
      </c>
      <c r="M2" s="157">
        <v>1</v>
      </c>
      <c r="N2" s="157">
        <v>0</v>
      </c>
      <c r="O2" s="157">
        <v>0</v>
      </c>
      <c r="P2" s="157">
        <v>0</v>
      </c>
      <c r="Q2" s="157">
        <v>0</v>
      </c>
      <c r="R2" s="157">
        <v>0</v>
      </c>
      <c r="S2" s="157">
        <v>0</v>
      </c>
      <c r="T2" s="157">
        <v>0</v>
      </c>
    </row>
    <row r="3" spans="1:20" x14ac:dyDescent="0.3">
      <c r="A3" s="152" t="s">
        <v>81</v>
      </c>
      <c r="B3" s="147" t="s">
        <v>148</v>
      </c>
      <c r="C3" s="148" t="s">
        <v>214</v>
      </c>
      <c r="D3" s="148" t="s">
        <v>162</v>
      </c>
      <c r="E3" s="136" t="s">
        <v>278</v>
      </c>
      <c r="F3" s="149" t="s">
        <v>258</v>
      </c>
      <c r="G3" s="150" t="s">
        <v>197</v>
      </c>
      <c r="H3" s="150">
        <v>8</v>
      </c>
      <c r="I3" s="151">
        <v>11</v>
      </c>
      <c r="J3" s="157">
        <v>0</v>
      </c>
      <c r="K3" s="157">
        <v>0</v>
      </c>
      <c r="L3" s="157">
        <v>0</v>
      </c>
      <c r="M3" s="157">
        <v>0</v>
      </c>
      <c r="N3" s="157">
        <v>0</v>
      </c>
      <c r="O3" s="157">
        <v>0</v>
      </c>
      <c r="P3" s="157">
        <v>0</v>
      </c>
      <c r="Q3" s="157">
        <v>0</v>
      </c>
      <c r="R3" s="157">
        <v>0</v>
      </c>
      <c r="S3" s="157">
        <v>0</v>
      </c>
      <c r="T3" s="157">
        <v>8</v>
      </c>
    </row>
    <row r="4" spans="1:20" x14ac:dyDescent="0.3">
      <c r="A4" s="146" t="s">
        <v>106</v>
      </c>
      <c r="B4" s="147" t="s">
        <v>148</v>
      </c>
      <c r="C4" s="148" t="s">
        <v>128</v>
      </c>
      <c r="D4" s="148" t="s">
        <v>160</v>
      </c>
      <c r="E4" s="136" t="s">
        <v>278</v>
      </c>
      <c r="F4" s="149" t="s">
        <v>258</v>
      </c>
      <c r="G4" s="150" t="s">
        <v>197</v>
      </c>
      <c r="H4" s="150">
        <v>8</v>
      </c>
      <c r="I4" s="151">
        <v>11</v>
      </c>
      <c r="J4" s="157">
        <v>0</v>
      </c>
      <c r="K4" s="157">
        <v>0</v>
      </c>
      <c r="L4" s="157">
        <v>0</v>
      </c>
      <c r="M4" s="157">
        <v>0</v>
      </c>
      <c r="N4" s="157">
        <v>0</v>
      </c>
      <c r="O4" s="157">
        <v>0</v>
      </c>
      <c r="P4" s="157">
        <v>0</v>
      </c>
      <c r="Q4" s="157">
        <v>0</v>
      </c>
      <c r="R4" s="157">
        <v>0</v>
      </c>
      <c r="S4" s="157">
        <v>0</v>
      </c>
      <c r="T4" s="157">
        <v>8</v>
      </c>
    </row>
    <row r="5" spans="1:20" x14ac:dyDescent="0.3">
      <c r="A5" s="146" t="s">
        <v>89</v>
      </c>
      <c r="B5" s="147" t="s">
        <v>148</v>
      </c>
      <c r="C5" s="148" t="s">
        <v>227</v>
      </c>
      <c r="D5" s="148" t="s">
        <v>161</v>
      </c>
      <c r="E5" s="153" t="s">
        <v>279</v>
      </c>
      <c r="F5" s="149" t="s">
        <v>258</v>
      </c>
      <c r="G5" s="150" t="s">
        <v>197</v>
      </c>
      <c r="H5" s="150">
        <v>8</v>
      </c>
      <c r="I5" s="151">
        <v>11</v>
      </c>
      <c r="J5" s="157">
        <v>0</v>
      </c>
      <c r="K5" s="157">
        <v>0</v>
      </c>
      <c r="L5" s="157">
        <v>0</v>
      </c>
      <c r="M5" s="157">
        <v>0</v>
      </c>
      <c r="N5" s="157">
        <v>0</v>
      </c>
      <c r="O5" s="157">
        <v>0</v>
      </c>
      <c r="P5" s="157">
        <v>0</v>
      </c>
      <c r="Q5" s="157">
        <v>0</v>
      </c>
      <c r="R5" s="157">
        <v>0</v>
      </c>
      <c r="S5" s="157">
        <v>0</v>
      </c>
      <c r="T5" s="157">
        <v>8</v>
      </c>
    </row>
    <row r="6" spans="1:20" x14ac:dyDescent="0.3">
      <c r="A6" s="146" t="s">
        <v>105</v>
      </c>
      <c r="B6" s="147" t="s">
        <v>148</v>
      </c>
      <c r="C6" s="148" t="s">
        <v>226</v>
      </c>
      <c r="D6" s="148" t="s">
        <v>161</v>
      </c>
      <c r="E6" s="153" t="s">
        <v>279</v>
      </c>
      <c r="F6" s="149" t="s">
        <v>258</v>
      </c>
      <c r="G6" s="150" t="s">
        <v>197</v>
      </c>
      <c r="H6" s="150">
        <v>8</v>
      </c>
      <c r="I6" s="151">
        <v>11</v>
      </c>
      <c r="J6" s="157">
        <v>0</v>
      </c>
      <c r="K6" s="157">
        <v>0</v>
      </c>
      <c r="L6" s="157">
        <v>0</v>
      </c>
      <c r="M6" s="157">
        <v>0</v>
      </c>
      <c r="N6" s="157">
        <v>0</v>
      </c>
      <c r="O6" s="157">
        <v>0</v>
      </c>
      <c r="P6" s="157">
        <v>0</v>
      </c>
      <c r="Q6" s="157">
        <v>0</v>
      </c>
      <c r="R6" s="157">
        <v>0</v>
      </c>
      <c r="S6" s="157">
        <v>0</v>
      </c>
      <c r="T6" s="157">
        <v>8</v>
      </c>
    </row>
    <row r="7" spans="1:20" x14ac:dyDescent="0.3">
      <c r="A7" s="152" t="s">
        <v>33</v>
      </c>
      <c r="B7" s="150" t="s">
        <v>142</v>
      </c>
      <c r="C7" s="148" t="s">
        <v>127</v>
      </c>
      <c r="D7" s="148" t="s">
        <v>161</v>
      </c>
      <c r="E7" s="153" t="s">
        <v>279</v>
      </c>
      <c r="F7" s="149">
        <v>80</v>
      </c>
      <c r="G7" s="150" t="s">
        <v>194</v>
      </c>
      <c r="H7" s="150">
        <v>4</v>
      </c>
      <c r="I7" s="151">
        <v>3</v>
      </c>
      <c r="J7" s="157">
        <v>0</v>
      </c>
      <c r="K7" s="157">
        <v>0</v>
      </c>
      <c r="L7" s="157">
        <v>4</v>
      </c>
      <c r="M7" s="157">
        <v>0</v>
      </c>
      <c r="N7" s="157">
        <v>0</v>
      </c>
      <c r="O7" s="157">
        <v>0</v>
      </c>
      <c r="P7" s="157">
        <v>0</v>
      </c>
      <c r="Q7" s="157">
        <v>0</v>
      </c>
      <c r="R7" s="157">
        <v>0</v>
      </c>
      <c r="S7" s="157">
        <v>0</v>
      </c>
      <c r="T7" s="157">
        <v>0</v>
      </c>
    </row>
    <row r="8" spans="1:20" x14ac:dyDescent="0.3">
      <c r="A8" s="152" t="s">
        <v>92</v>
      </c>
      <c r="B8" s="150" t="s">
        <v>150</v>
      </c>
      <c r="C8" s="147" t="s">
        <v>127</v>
      </c>
      <c r="D8" s="147" t="s">
        <v>161</v>
      </c>
      <c r="E8" s="153" t="s">
        <v>279</v>
      </c>
      <c r="F8" s="149">
        <v>45</v>
      </c>
      <c r="G8" s="147" t="s">
        <v>194</v>
      </c>
      <c r="H8" s="150">
        <v>4</v>
      </c>
      <c r="I8" s="151" t="s">
        <v>199</v>
      </c>
      <c r="J8" s="157">
        <v>0</v>
      </c>
      <c r="K8" s="157">
        <v>0</v>
      </c>
      <c r="L8" s="157">
        <v>4</v>
      </c>
      <c r="M8" s="157">
        <v>0</v>
      </c>
      <c r="N8" s="157">
        <v>4</v>
      </c>
      <c r="O8" s="157">
        <v>4</v>
      </c>
      <c r="P8" s="157">
        <v>0</v>
      </c>
      <c r="Q8" s="157">
        <v>4</v>
      </c>
      <c r="R8" s="157">
        <v>0</v>
      </c>
      <c r="S8" s="157">
        <v>0</v>
      </c>
      <c r="T8" s="157">
        <v>0</v>
      </c>
    </row>
    <row r="9" spans="1:20" x14ac:dyDescent="0.3">
      <c r="A9" s="152" t="s">
        <v>75</v>
      </c>
      <c r="B9" s="150" t="s">
        <v>148</v>
      </c>
      <c r="C9" s="148" t="s">
        <v>128</v>
      </c>
      <c r="D9" s="148" t="s">
        <v>160</v>
      </c>
      <c r="E9" s="136" t="s">
        <v>278</v>
      </c>
      <c r="F9" s="149">
        <v>33</v>
      </c>
      <c r="G9" s="150" t="s">
        <v>197</v>
      </c>
      <c r="H9" s="150">
        <v>4</v>
      </c>
      <c r="I9" s="151">
        <v>11</v>
      </c>
      <c r="J9" s="157">
        <v>0</v>
      </c>
      <c r="K9" s="157">
        <v>0</v>
      </c>
      <c r="L9" s="157">
        <v>0</v>
      </c>
      <c r="M9" s="157">
        <v>0</v>
      </c>
      <c r="N9" s="157">
        <v>0</v>
      </c>
      <c r="O9" s="157">
        <v>0</v>
      </c>
      <c r="P9" s="157">
        <v>0</v>
      </c>
      <c r="Q9" s="157">
        <v>0</v>
      </c>
      <c r="R9" s="157">
        <v>0</v>
      </c>
      <c r="S9" s="157">
        <v>0</v>
      </c>
      <c r="T9" s="157">
        <v>4</v>
      </c>
    </row>
    <row r="10" spans="1:20" x14ac:dyDescent="0.3">
      <c r="A10" s="152" t="s">
        <v>72</v>
      </c>
      <c r="B10" s="150" t="s">
        <v>146</v>
      </c>
      <c r="C10" s="150" t="s">
        <v>126</v>
      </c>
      <c r="D10" s="147" t="s">
        <v>163</v>
      </c>
      <c r="E10" s="136" t="s">
        <v>278</v>
      </c>
      <c r="F10" s="149">
        <v>21</v>
      </c>
      <c r="G10" s="154" t="s">
        <v>196</v>
      </c>
      <c r="H10" s="150">
        <v>4</v>
      </c>
      <c r="I10" s="151" t="s">
        <v>180</v>
      </c>
      <c r="J10" s="157">
        <v>0</v>
      </c>
      <c r="K10" s="157">
        <v>0</v>
      </c>
      <c r="L10" s="157">
        <v>4</v>
      </c>
      <c r="M10" s="157">
        <v>0</v>
      </c>
      <c r="N10" s="157">
        <v>0</v>
      </c>
      <c r="O10" s="157">
        <v>4</v>
      </c>
      <c r="P10" s="157">
        <v>0</v>
      </c>
      <c r="Q10" s="157">
        <v>4</v>
      </c>
      <c r="R10" s="157">
        <v>4</v>
      </c>
      <c r="S10" s="157">
        <v>4</v>
      </c>
      <c r="T10" s="157">
        <v>0</v>
      </c>
    </row>
    <row r="11" spans="1:20" x14ac:dyDescent="0.3">
      <c r="A11" s="152" t="s">
        <v>117</v>
      </c>
      <c r="B11" s="150" t="s">
        <v>146</v>
      </c>
      <c r="C11" s="150" t="s">
        <v>126</v>
      </c>
      <c r="D11" s="147" t="s">
        <v>163</v>
      </c>
      <c r="E11" s="136" t="s">
        <v>278</v>
      </c>
      <c r="F11" s="149">
        <v>21</v>
      </c>
      <c r="G11" s="154" t="s">
        <v>196</v>
      </c>
      <c r="H11" s="150">
        <v>4</v>
      </c>
      <c r="I11" s="151" t="s">
        <v>180</v>
      </c>
      <c r="J11" s="157">
        <v>0</v>
      </c>
      <c r="K11" s="157">
        <v>0</v>
      </c>
      <c r="L11" s="157">
        <v>4</v>
      </c>
      <c r="M11" s="157">
        <v>0</v>
      </c>
      <c r="N11" s="157">
        <v>0</v>
      </c>
      <c r="O11" s="157">
        <v>4</v>
      </c>
      <c r="P11" s="157">
        <v>0</v>
      </c>
      <c r="Q11" s="157">
        <v>4</v>
      </c>
      <c r="R11" s="157">
        <v>4</v>
      </c>
      <c r="S11" s="157">
        <v>4</v>
      </c>
      <c r="T11" s="157">
        <v>0</v>
      </c>
    </row>
    <row r="12" spans="1:20" x14ac:dyDescent="0.3">
      <c r="A12" s="152" t="s">
        <v>83</v>
      </c>
      <c r="B12" s="150" t="s">
        <v>149</v>
      </c>
      <c r="C12" s="148" t="s">
        <v>128</v>
      </c>
      <c r="D12" s="148" t="s">
        <v>160</v>
      </c>
      <c r="E12" s="136" t="s">
        <v>278</v>
      </c>
      <c r="F12" s="149">
        <v>6</v>
      </c>
      <c r="G12" s="147" t="s">
        <v>194</v>
      </c>
      <c r="H12" s="150">
        <v>2</v>
      </c>
      <c r="I12" s="151">
        <v>11</v>
      </c>
      <c r="J12" s="157">
        <v>0</v>
      </c>
      <c r="K12" s="157">
        <v>0</v>
      </c>
      <c r="L12" s="157">
        <v>0</v>
      </c>
      <c r="M12" s="157">
        <v>0</v>
      </c>
      <c r="N12" s="157">
        <v>0</v>
      </c>
      <c r="O12" s="157">
        <v>0</v>
      </c>
      <c r="P12" s="157">
        <v>0</v>
      </c>
      <c r="Q12" s="157">
        <v>0</v>
      </c>
      <c r="R12" s="157">
        <v>0</v>
      </c>
      <c r="S12" s="157">
        <v>0</v>
      </c>
      <c r="T12" s="157">
        <v>2</v>
      </c>
    </row>
    <row r="13" spans="1:20" x14ac:dyDescent="0.3">
      <c r="A13" s="152" t="s">
        <v>103</v>
      </c>
      <c r="B13" s="150" t="s">
        <v>151</v>
      </c>
      <c r="C13" s="148" t="s">
        <v>128</v>
      </c>
      <c r="D13" s="148" t="s">
        <v>160</v>
      </c>
      <c r="E13" s="136" t="s">
        <v>278</v>
      </c>
      <c r="F13" s="149">
        <v>50</v>
      </c>
      <c r="G13" s="147" t="s">
        <v>194</v>
      </c>
      <c r="H13" s="150">
        <v>2</v>
      </c>
      <c r="I13" s="151" t="s">
        <v>201</v>
      </c>
      <c r="J13" s="157">
        <v>0</v>
      </c>
      <c r="K13" s="157">
        <v>0</v>
      </c>
      <c r="L13" s="157">
        <v>2</v>
      </c>
      <c r="M13" s="157">
        <v>2</v>
      </c>
      <c r="N13" s="157">
        <v>2</v>
      </c>
      <c r="O13" s="157">
        <v>2</v>
      </c>
      <c r="P13" s="157">
        <v>2</v>
      </c>
      <c r="Q13" s="157">
        <v>0</v>
      </c>
      <c r="R13" s="157">
        <v>0</v>
      </c>
      <c r="S13" s="157">
        <v>0</v>
      </c>
      <c r="T13" s="157">
        <v>0</v>
      </c>
    </row>
    <row r="14" spans="1:20" x14ac:dyDescent="0.3">
      <c r="A14" s="152" t="s">
        <v>59</v>
      </c>
      <c r="B14" s="150" t="s">
        <v>146</v>
      </c>
      <c r="C14" s="148" t="s">
        <v>223</v>
      </c>
      <c r="D14" s="148" t="s">
        <v>161</v>
      </c>
      <c r="E14" s="153" t="s">
        <v>279</v>
      </c>
      <c r="F14" s="149" t="s">
        <v>257</v>
      </c>
      <c r="G14" s="147" t="s">
        <v>195</v>
      </c>
      <c r="H14" s="150">
        <v>2</v>
      </c>
      <c r="I14" s="151" t="s">
        <v>167</v>
      </c>
      <c r="J14" s="157">
        <v>0</v>
      </c>
      <c r="K14" s="157">
        <v>2</v>
      </c>
      <c r="L14" s="157">
        <v>2</v>
      </c>
      <c r="M14" s="157">
        <v>0</v>
      </c>
      <c r="N14" s="157">
        <v>0</v>
      </c>
      <c r="O14" s="157">
        <v>0</v>
      </c>
      <c r="P14" s="157">
        <v>0</v>
      </c>
      <c r="Q14" s="157">
        <v>0</v>
      </c>
      <c r="R14" s="157">
        <v>0</v>
      </c>
      <c r="S14" s="157">
        <v>0</v>
      </c>
      <c r="T14" s="157">
        <v>0</v>
      </c>
    </row>
    <row r="15" spans="1:20" x14ac:dyDescent="0.3">
      <c r="A15" s="152" t="s">
        <v>56</v>
      </c>
      <c r="B15" s="150" t="s">
        <v>145</v>
      </c>
      <c r="C15" s="148" t="s">
        <v>125</v>
      </c>
      <c r="D15" s="148" t="s">
        <v>161</v>
      </c>
      <c r="E15" s="136" t="s">
        <v>278</v>
      </c>
      <c r="F15" s="149">
        <v>52</v>
      </c>
      <c r="G15" s="147" t="s">
        <v>194</v>
      </c>
      <c r="H15" s="150">
        <v>1</v>
      </c>
      <c r="I15" s="151">
        <v>4</v>
      </c>
      <c r="J15" s="157">
        <v>0</v>
      </c>
      <c r="K15" s="157">
        <v>0</v>
      </c>
      <c r="L15" s="157">
        <v>0</v>
      </c>
      <c r="M15" s="157">
        <v>1</v>
      </c>
      <c r="N15" s="157">
        <v>0</v>
      </c>
      <c r="O15" s="157">
        <v>0</v>
      </c>
      <c r="P15" s="157">
        <v>0</v>
      </c>
      <c r="Q15" s="157">
        <v>0</v>
      </c>
      <c r="R15" s="157">
        <v>0</v>
      </c>
      <c r="S15" s="157">
        <v>0</v>
      </c>
      <c r="T15" s="157">
        <v>0</v>
      </c>
    </row>
    <row r="16" spans="1:20" x14ac:dyDescent="0.3">
      <c r="A16" s="152" t="s">
        <v>75</v>
      </c>
      <c r="B16" s="150" t="s">
        <v>147</v>
      </c>
      <c r="C16" s="148" t="s">
        <v>128</v>
      </c>
      <c r="D16" s="148" t="s">
        <v>160</v>
      </c>
      <c r="E16" s="136" t="s">
        <v>278</v>
      </c>
      <c r="F16" s="149">
        <v>14</v>
      </c>
      <c r="G16" s="147" t="s">
        <v>188</v>
      </c>
      <c r="H16" s="150">
        <v>1</v>
      </c>
      <c r="I16" s="151">
        <v>11</v>
      </c>
      <c r="J16" s="157">
        <v>0</v>
      </c>
      <c r="K16" s="157">
        <v>0</v>
      </c>
      <c r="L16" s="157">
        <v>0</v>
      </c>
      <c r="M16" s="157">
        <v>0</v>
      </c>
      <c r="N16" s="157">
        <v>0</v>
      </c>
      <c r="O16" s="157">
        <v>0</v>
      </c>
      <c r="P16" s="157">
        <v>0</v>
      </c>
      <c r="Q16" s="157">
        <v>0</v>
      </c>
      <c r="R16" s="157">
        <v>0</v>
      </c>
      <c r="S16" s="157">
        <v>0</v>
      </c>
      <c r="T16" s="157">
        <v>1</v>
      </c>
    </row>
    <row r="17" spans="1:21" x14ac:dyDescent="0.3">
      <c r="A17" s="152" t="s">
        <v>7</v>
      </c>
      <c r="B17" s="150" t="s">
        <v>137</v>
      </c>
      <c r="C17" s="147" t="s">
        <v>227</v>
      </c>
      <c r="D17" s="147" t="s">
        <v>161</v>
      </c>
      <c r="E17" s="153" t="s">
        <v>279</v>
      </c>
      <c r="F17" s="149">
        <v>1</v>
      </c>
      <c r="G17" s="150" t="s">
        <v>188</v>
      </c>
      <c r="H17" s="150">
        <v>1</v>
      </c>
      <c r="I17" s="151">
        <v>4</v>
      </c>
      <c r="J17" s="157">
        <v>0</v>
      </c>
      <c r="K17" s="157">
        <v>0</v>
      </c>
      <c r="L17" s="157">
        <v>0</v>
      </c>
      <c r="M17" s="157">
        <v>1</v>
      </c>
      <c r="N17" s="157">
        <v>0</v>
      </c>
      <c r="O17" s="157">
        <v>0</v>
      </c>
      <c r="P17" s="157">
        <v>0</v>
      </c>
      <c r="Q17" s="157">
        <v>0</v>
      </c>
      <c r="R17" s="157">
        <v>0</v>
      </c>
      <c r="S17" s="157">
        <v>0</v>
      </c>
      <c r="T17" s="157">
        <v>0</v>
      </c>
    </row>
    <row r="18" spans="1:21" x14ac:dyDescent="0.3">
      <c r="A18" s="152" t="s">
        <v>82</v>
      </c>
      <c r="B18" s="150" t="s">
        <v>137</v>
      </c>
      <c r="C18" s="147" t="s">
        <v>227</v>
      </c>
      <c r="D18" s="147" t="s">
        <v>161</v>
      </c>
      <c r="E18" s="153" t="s">
        <v>279</v>
      </c>
      <c r="F18" s="149">
        <v>1</v>
      </c>
      <c r="G18" s="150" t="s">
        <v>188</v>
      </c>
      <c r="H18" s="150">
        <v>1</v>
      </c>
      <c r="I18" s="151">
        <v>4</v>
      </c>
      <c r="J18" s="157">
        <v>0</v>
      </c>
      <c r="K18" s="157">
        <v>0</v>
      </c>
      <c r="L18" s="157">
        <v>0</v>
      </c>
      <c r="M18" s="157">
        <v>1</v>
      </c>
      <c r="N18" s="157">
        <v>0</v>
      </c>
      <c r="O18" s="157">
        <v>0</v>
      </c>
      <c r="P18" s="157">
        <v>0</v>
      </c>
      <c r="Q18" s="157">
        <v>0</v>
      </c>
      <c r="R18" s="157">
        <v>0</v>
      </c>
      <c r="S18" s="157">
        <v>0</v>
      </c>
      <c r="T18" s="157">
        <v>0</v>
      </c>
    </row>
    <row r="19" spans="1:21" x14ac:dyDescent="0.3">
      <c r="A19" s="152" t="s">
        <v>69</v>
      </c>
      <c r="B19" s="150" t="s">
        <v>142</v>
      </c>
      <c r="C19" s="148" t="s">
        <v>215</v>
      </c>
      <c r="D19" s="148" t="s">
        <v>161</v>
      </c>
      <c r="E19" s="153" t="s">
        <v>279</v>
      </c>
      <c r="F19" s="149">
        <v>3</v>
      </c>
      <c r="G19" s="147" t="s">
        <v>194</v>
      </c>
      <c r="H19" s="150">
        <v>0</v>
      </c>
      <c r="I19" s="151">
        <v>4</v>
      </c>
      <c r="J19" s="157">
        <v>0</v>
      </c>
      <c r="K19" s="157">
        <v>0</v>
      </c>
      <c r="L19" s="157">
        <v>0</v>
      </c>
      <c r="M19" s="157">
        <v>0</v>
      </c>
      <c r="N19" s="157">
        <v>0</v>
      </c>
      <c r="O19" s="157">
        <v>0</v>
      </c>
      <c r="P19" s="157">
        <v>0</v>
      </c>
      <c r="Q19" s="157">
        <v>0</v>
      </c>
      <c r="R19" s="157">
        <v>0</v>
      </c>
      <c r="S19" s="157">
        <v>0</v>
      </c>
      <c r="T19" s="157">
        <v>0</v>
      </c>
    </row>
    <row r="20" spans="1:21" x14ac:dyDescent="0.3">
      <c r="A20" s="152" t="s">
        <v>86</v>
      </c>
      <c r="B20" s="150" t="s">
        <v>142</v>
      </c>
      <c r="C20" s="148" t="s">
        <v>227</v>
      </c>
      <c r="D20" s="148" t="s">
        <v>161</v>
      </c>
      <c r="E20" s="153" t="s">
        <v>279</v>
      </c>
      <c r="F20" s="149">
        <v>15</v>
      </c>
      <c r="G20" s="147" t="s">
        <v>194</v>
      </c>
      <c r="H20" s="150">
        <v>0</v>
      </c>
      <c r="I20" s="151">
        <v>11</v>
      </c>
      <c r="J20" s="157">
        <v>0</v>
      </c>
      <c r="K20" s="157">
        <v>0</v>
      </c>
      <c r="L20" s="157">
        <v>0</v>
      </c>
      <c r="M20" s="157">
        <v>0</v>
      </c>
      <c r="N20" s="157">
        <v>0</v>
      </c>
      <c r="O20" s="157">
        <v>0</v>
      </c>
      <c r="P20" s="157">
        <v>0</v>
      </c>
      <c r="Q20" s="157">
        <v>0</v>
      </c>
      <c r="R20" s="157">
        <v>0</v>
      </c>
      <c r="S20" s="157">
        <v>0</v>
      </c>
      <c r="T20" s="157">
        <v>0</v>
      </c>
    </row>
    <row r="21" spans="1:21" x14ac:dyDescent="0.3">
      <c r="A21" s="146" t="s">
        <v>108</v>
      </c>
      <c r="B21" s="150" t="s">
        <v>146</v>
      </c>
      <c r="C21" s="148" t="s">
        <v>128</v>
      </c>
      <c r="D21" s="148" t="s">
        <v>160</v>
      </c>
      <c r="E21" s="136" t="s">
        <v>278</v>
      </c>
      <c r="F21" s="149">
        <v>96</v>
      </c>
      <c r="G21" s="147" t="s">
        <v>195</v>
      </c>
      <c r="H21" s="150">
        <v>0</v>
      </c>
      <c r="I21" s="151">
        <v>4</v>
      </c>
      <c r="J21" s="157">
        <v>0</v>
      </c>
      <c r="K21" s="157">
        <v>0</v>
      </c>
      <c r="L21" s="157">
        <v>0</v>
      </c>
      <c r="M21" s="157">
        <v>0</v>
      </c>
      <c r="N21" s="157">
        <v>0</v>
      </c>
      <c r="O21" s="157">
        <v>0</v>
      </c>
      <c r="P21" s="157">
        <v>0</v>
      </c>
      <c r="Q21" s="157">
        <v>0</v>
      </c>
      <c r="R21" s="157">
        <v>0</v>
      </c>
      <c r="S21" s="157">
        <v>0</v>
      </c>
      <c r="T21" s="157">
        <v>0</v>
      </c>
    </row>
    <row r="22" spans="1:21" x14ac:dyDescent="0.3">
      <c r="J22" s="150">
        <f t="shared" ref="J22:T22" si="0">SUM(J2:J21)</f>
        <v>0</v>
      </c>
      <c r="K22" s="150">
        <f t="shared" si="0"/>
        <v>2</v>
      </c>
      <c r="L22" s="150">
        <f t="shared" si="0"/>
        <v>24</v>
      </c>
      <c r="M22" s="150">
        <f t="shared" si="0"/>
        <v>6</v>
      </c>
      <c r="N22" s="150">
        <f t="shared" si="0"/>
        <v>6</v>
      </c>
      <c r="O22" s="150">
        <f t="shared" si="0"/>
        <v>14</v>
      </c>
      <c r="P22" s="150">
        <f t="shared" si="0"/>
        <v>2</v>
      </c>
      <c r="Q22" s="150">
        <f t="shared" si="0"/>
        <v>12</v>
      </c>
      <c r="R22" s="150">
        <f t="shared" si="0"/>
        <v>8</v>
      </c>
      <c r="S22" s="150">
        <f t="shared" si="0"/>
        <v>8</v>
      </c>
      <c r="T22" s="150">
        <f t="shared" si="0"/>
        <v>39</v>
      </c>
      <c r="U22" s="158">
        <f>SUM(J22:T22)</f>
        <v>121</v>
      </c>
    </row>
  </sheetData>
  <sortState xmlns:xlrd2="http://schemas.microsoft.com/office/spreadsheetml/2017/richdata2" ref="A2:U22">
    <sortCondition descending="1" ref="H1:H2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9FD82-AD8F-4BC0-A744-CC0840760C11}">
  <dimension ref="A1:U59"/>
  <sheetViews>
    <sheetView zoomScale="40" zoomScaleNormal="40" workbookViewId="0">
      <pane ySplit="1" topLeftCell="A2" activePane="bottomLeft" state="frozen"/>
      <selection pane="bottomLeft" activeCell="U1" sqref="U1"/>
    </sheetView>
  </sheetViews>
  <sheetFormatPr baseColWidth="10" defaultRowHeight="14.4" x14ac:dyDescent="0.3"/>
  <cols>
    <col min="1" max="1" width="24.109375" style="78" customWidth="1"/>
    <col min="2" max="2" width="16.6640625" style="78" customWidth="1"/>
    <col min="3" max="3" width="24.77734375" style="78" customWidth="1"/>
    <col min="4" max="4" width="13.33203125" style="78" customWidth="1"/>
    <col min="5" max="5" width="14.77734375" style="78" customWidth="1"/>
    <col min="6" max="6" width="28.21875" style="78" customWidth="1"/>
    <col min="7" max="7" width="41.44140625" style="78" customWidth="1"/>
    <col min="8" max="8" width="6.109375" style="78" customWidth="1"/>
    <col min="9" max="9" width="27.6640625" style="78" customWidth="1"/>
    <col min="10" max="16384" width="11.5546875" style="78"/>
  </cols>
  <sheetData>
    <row r="1" spans="1:20" ht="15.6" x14ac:dyDescent="0.3">
      <c r="A1" s="7" t="s">
        <v>204</v>
      </c>
      <c r="B1" s="7" t="s">
        <v>207</v>
      </c>
      <c r="C1" s="65" t="s">
        <v>239</v>
      </c>
      <c r="D1" s="8" t="s">
        <v>205</v>
      </c>
      <c r="E1" s="13" t="s">
        <v>277</v>
      </c>
      <c r="F1" s="7" t="s">
        <v>206</v>
      </c>
      <c r="G1" s="7" t="s">
        <v>210</v>
      </c>
      <c r="H1" s="9" t="s">
        <v>211</v>
      </c>
      <c r="I1" s="10" t="s">
        <v>212</v>
      </c>
      <c r="J1" s="77" t="s">
        <v>240</v>
      </c>
      <c r="K1" s="77" t="s">
        <v>241</v>
      </c>
      <c r="L1" s="77" t="s">
        <v>242</v>
      </c>
      <c r="M1" s="77" t="s">
        <v>243</v>
      </c>
      <c r="N1" s="77" t="s">
        <v>244</v>
      </c>
      <c r="O1" s="77" t="s">
        <v>245</v>
      </c>
      <c r="P1" s="77" t="s">
        <v>246</v>
      </c>
      <c r="Q1" s="77" t="s">
        <v>247</v>
      </c>
      <c r="R1" s="77" t="s">
        <v>248</v>
      </c>
      <c r="S1" s="77" t="s">
        <v>249</v>
      </c>
      <c r="T1" s="77" t="s">
        <v>250</v>
      </c>
    </row>
    <row r="2" spans="1:20" ht="15.6" x14ac:dyDescent="0.3">
      <c r="A2" s="45" t="s">
        <v>21</v>
      </c>
      <c r="B2" s="46" t="s">
        <v>135</v>
      </c>
      <c r="C2" s="80" t="s">
        <v>227</v>
      </c>
      <c r="D2" s="47" t="s">
        <v>161</v>
      </c>
      <c r="E2" s="76" t="s">
        <v>278</v>
      </c>
      <c r="F2" s="49" t="s">
        <v>263</v>
      </c>
      <c r="G2" s="48" t="s">
        <v>154</v>
      </c>
      <c r="H2" s="46" t="s">
        <v>264</v>
      </c>
      <c r="I2" s="50" t="s">
        <v>265</v>
      </c>
      <c r="J2" s="78">
        <v>2</v>
      </c>
      <c r="K2" s="78">
        <v>0</v>
      </c>
      <c r="L2" s="78">
        <v>0</v>
      </c>
      <c r="M2" s="78">
        <v>0</v>
      </c>
      <c r="N2" s="78">
        <v>4</v>
      </c>
      <c r="O2" s="78">
        <v>0</v>
      </c>
      <c r="P2" s="78">
        <v>0</v>
      </c>
      <c r="Q2" s="78">
        <v>0</v>
      </c>
      <c r="R2" s="78">
        <v>0</v>
      </c>
      <c r="S2" s="78">
        <v>0</v>
      </c>
      <c r="T2" s="78">
        <v>0</v>
      </c>
    </row>
    <row r="3" spans="1:20" ht="15.6" x14ac:dyDescent="0.3">
      <c r="A3" s="45" t="s">
        <v>112</v>
      </c>
      <c r="B3" s="46" t="s">
        <v>135</v>
      </c>
      <c r="C3" s="80" t="s">
        <v>226</v>
      </c>
      <c r="D3" s="47" t="s">
        <v>161</v>
      </c>
      <c r="E3" s="76" t="s">
        <v>278</v>
      </c>
      <c r="F3" s="49" t="s">
        <v>275</v>
      </c>
      <c r="G3" s="48" t="s">
        <v>156</v>
      </c>
      <c r="H3" s="46" t="s">
        <v>252</v>
      </c>
      <c r="I3" s="50" t="s">
        <v>256</v>
      </c>
      <c r="J3" s="78">
        <v>0</v>
      </c>
      <c r="K3" s="78">
        <v>0</v>
      </c>
      <c r="L3" s="78">
        <v>4</v>
      </c>
      <c r="M3" s="78">
        <v>1</v>
      </c>
      <c r="N3" s="78">
        <v>0</v>
      </c>
      <c r="O3" s="78">
        <v>0</v>
      </c>
      <c r="P3" s="78">
        <v>0</v>
      </c>
      <c r="Q3" s="78">
        <v>0</v>
      </c>
      <c r="R3" s="78">
        <v>0</v>
      </c>
      <c r="S3" s="78">
        <v>0</v>
      </c>
      <c r="T3" s="78">
        <v>0</v>
      </c>
    </row>
    <row r="4" spans="1:20" ht="15.6" x14ac:dyDescent="0.3">
      <c r="A4" s="45" t="s">
        <v>5</v>
      </c>
      <c r="B4" s="46" t="s">
        <v>135</v>
      </c>
      <c r="C4" s="81" t="s">
        <v>125</v>
      </c>
      <c r="D4" s="48" t="s">
        <v>161</v>
      </c>
      <c r="E4" s="76" t="s">
        <v>278</v>
      </c>
      <c r="F4" s="49" t="s">
        <v>260</v>
      </c>
      <c r="G4" s="46" t="s">
        <v>156</v>
      </c>
      <c r="H4" s="46">
        <v>8</v>
      </c>
      <c r="I4" s="50">
        <v>4</v>
      </c>
      <c r="J4" s="78">
        <v>0</v>
      </c>
      <c r="K4" s="78">
        <v>0</v>
      </c>
      <c r="L4" s="78">
        <v>0</v>
      </c>
      <c r="M4" s="78">
        <v>8</v>
      </c>
      <c r="N4" s="78">
        <v>0</v>
      </c>
      <c r="O4" s="78">
        <v>0</v>
      </c>
      <c r="P4" s="78">
        <v>0</v>
      </c>
      <c r="Q4" s="78">
        <v>0</v>
      </c>
      <c r="R4" s="78">
        <v>0</v>
      </c>
      <c r="S4" s="78">
        <v>0</v>
      </c>
      <c r="T4" s="78">
        <v>0</v>
      </c>
    </row>
    <row r="5" spans="1:20" ht="15.6" x14ac:dyDescent="0.3">
      <c r="A5" s="45" t="s">
        <v>25</v>
      </c>
      <c r="B5" s="46" t="s">
        <v>135</v>
      </c>
      <c r="C5" s="80" t="s">
        <v>214</v>
      </c>
      <c r="D5" s="47" t="s">
        <v>162</v>
      </c>
      <c r="E5" s="75" t="s">
        <v>279</v>
      </c>
      <c r="F5" s="49">
        <v>93</v>
      </c>
      <c r="G5" s="46" t="s">
        <v>154</v>
      </c>
      <c r="H5" s="46">
        <v>8</v>
      </c>
      <c r="I5" s="50" t="s">
        <v>172</v>
      </c>
      <c r="J5" s="78">
        <v>0</v>
      </c>
      <c r="K5" s="78">
        <v>0</v>
      </c>
      <c r="L5" s="78">
        <v>8</v>
      </c>
      <c r="M5" s="78">
        <v>8</v>
      </c>
      <c r="N5" s="78">
        <v>0</v>
      </c>
      <c r="O5" s="78">
        <v>0</v>
      </c>
      <c r="P5" s="78">
        <v>0</v>
      </c>
      <c r="Q5" s="78">
        <v>0</v>
      </c>
      <c r="R5" s="78">
        <v>0</v>
      </c>
      <c r="S5" s="78">
        <v>0</v>
      </c>
      <c r="T5" s="78">
        <v>0</v>
      </c>
    </row>
    <row r="6" spans="1:20" ht="15.6" x14ac:dyDescent="0.3">
      <c r="A6" s="45" t="s">
        <v>57</v>
      </c>
      <c r="B6" s="46" t="s">
        <v>135</v>
      </c>
      <c r="C6" s="81" t="s">
        <v>229</v>
      </c>
      <c r="D6" s="48" t="s">
        <v>160</v>
      </c>
      <c r="E6" s="75" t="s">
        <v>279</v>
      </c>
      <c r="F6" s="49">
        <v>5</v>
      </c>
      <c r="G6" s="48" t="s">
        <v>154</v>
      </c>
      <c r="H6" s="46">
        <v>8</v>
      </c>
      <c r="I6" s="50">
        <v>5</v>
      </c>
      <c r="J6" s="78">
        <v>0</v>
      </c>
      <c r="K6" s="78">
        <v>0</v>
      </c>
      <c r="L6" s="78">
        <v>0</v>
      </c>
      <c r="M6" s="78">
        <v>0</v>
      </c>
      <c r="N6" s="78">
        <v>8</v>
      </c>
      <c r="O6" s="78">
        <v>0</v>
      </c>
      <c r="P6" s="78">
        <v>0</v>
      </c>
      <c r="Q6" s="78">
        <v>0</v>
      </c>
      <c r="R6" s="78">
        <v>0</v>
      </c>
      <c r="S6" s="78">
        <v>0</v>
      </c>
      <c r="T6" s="78">
        <v>0</v>
      </c>
    </row>
    <row r="7" spans="1:20" ht="15.6" x14ac:dyDescent="0.3">
      <c r="A7" s="45" t="s">
        <v>12</v>
      </c>
      <c r="B7" s="46" t="s">
        <v>135</v>
      </c>
      <c r="C7" s="80" t="s">
        <v>231</v>
      </c>
      <c r="D7" s="47" t="s">
        <v>161</v>
      </c>
      <c r="E7" s="76" t="s">
        <v>278</v>
      </c>
      <c r="F7" s="49" t="s">
        <v>261</v>
      </c>
      <c r="G7" s="48" t="s">
        <v>156</v>
      </c>
      <c r="H7" s="46">
        <v>4</v>
      </c>
      <c r="I7" s="50">
        <v>4</v>
      </c>
      <c r="J7" s="78">
        <v>0</v>
      </c>
      <c r="K7" s="78">
        <v>0</v>
      </c>
      <c r="L7" s="78">
        <v>0</v>
      </c>
      <c r="M7" s="78">
        <v>4</v>
      </c>
      <c r="N7" s="78">
        <v>0</v>
      </c>
      <c r="O7" s="78">
        <v>0</v>
      </c>
      <c r="P7" s="78">
        <v>0</v>
      </c>
      <c r="Q7" s="78">
        <v>0</v>
      </c>
      <c r="R7" s="78">
        <v>0</v>
      </c>
      <c r="S7" s="78">
        <v>0</v>
      </c>
      <c r="T7" s="78">
        <v>0</v>
      </c>
    </row>
    <row r="8" spans="1:20" ht="15.6" x14ac:dyDescent="0.3">
      <c r="A8" s="45" t="s">
        <v>13</v>
      </c>
      <c r="B8" s="46" t="s">
        <v>135</v>
      </c>
      <c r="C8" s="80" t="s">
        <v>231</v>
      </c>
      <c r="D8" s="47" t="s">
        <v>161</v>
      </c>
      <c r="E8" s="76" t="s">
        <v>278</v>
      </c>
      <c r="F8" s="49" t="s">
        <v>262</v>
      </c>
      <c r="G8" s="48" t="s">
        <v>156</v>
      </c>
      <c r="H8" s="46">
        <v>4</v>
      </c>
      <c r="I8" s="50">
        <v>4</v>
      </c>
      <c r="J8" s="78">
        <v>0</v>
      </c>
      <c r="K8" s="78">
        <v>0</v>
      </c>
      <c r="L8" s="78">
        <v>0</v>
      </c>
      <c r="M8" s="78">
        <v>4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</row>
    <row r="9" spans="1:20" ht="15.6" x14ac:dyDescent="0.3">
      <c r="A9" s="51" t="s">
        <v>60</v>
      </c>
      <c r="B9" s="46" t="s">
        <v>135</v>
      </c>
      <c r="C9" s="80" t="s">
        <v>233</v>
      </c>
      <c r="D9" s="47" t="s">
        <v>281</v>
      </c>
      <c r="E9" s="76" t="s">
        <v>278</v>
      </c>
      <c r="F9" s="49">
        <v>81</v>
      </c>
      <c r="G9" s="46" t="s">
        <v>156</v>
      </c>
      <c r="H9" s="46">
        <v>4</v>
      </c>
      <c r="I9" s="50" t="s">
        <v>172</v>
      </c>
      <c r="J9" s="78">
        <v>0</v>
      </c>
      <c r="K9" s="78">
        <v>0</v>
      </c>
      <c r="L9" s="78">
        <v>4</v>
      </c>
      <c r="M9" s="78">
        <v>4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</row>
    <row r="10" spans="1:20" ht="15.6" x14ac:dyDescent="0.3">
      <c r="A10" s="45" t="s">
        <v>73</v>
      </c>
      <c r="B10" s="46" t="s">
        <v>135</v>
      </c>
      <c r="C10" s="82" t="s">
        <v>125</v>
      </c>
      <c r="D10" s="48" t="s">
        <v>161</v>
      </c>
      <c r="E10" s="76" t="s">
        <v>278</v>
      </c>
      <c r="F10" s="49">
        <v>16</v>
      </c>
      <c r="G10" s="48" t="s">
        <v>156</v>
      </c>
      <c r="H10" s="46">
        <v>4</v>
      </c>
      <c r="I10" s="50">
        <v>4</v>
      </c>
      <c r="J10" s="78">
        <v>0</v>
      </c>
      <c r="K10" s="78">
        <v>0</v>
      </c>
      <c r="L10" s="78">
        <v>0</v>
      </c>
      <c r="M10" s="78">
        <v>4</v>
      </c>
      <c r="N10" s="78">
        <v>0</v>
      </c>
      <c r="O10" s="78">
        <v>0</v>
      </c>
      <c r="P10" s="78">
        <v>0</v>
      </c>
      <c r="Q10" s="78">
        <v>0</v>
      </c>
      <c r="R10" s="78">
        <v>0</v>
      </c>
      <c r="S10" s="78">
        <v>0</v>
      </c>
      <c r="T10" s="78">
        <v>0</v>
      </c>
    </row>
    <row r="11" spans="1:20" ht="15.6" x14ac:dyDescent="0.3">
      <c r="A11" s="45" t="s">
        <v>133</v>
      </c>
      <c r="B11" s="46" t="s">
        <v>135</v>
      </c>
      <c r="C11" s="81" t="s">
        <v>128</v>
      </c>
      <c r="D11" s="48" t="s">
        <v>160</v>
      </c>
      <c r="E11" s="75" t="s">
        <v>279</v>
      </c>
      <c r="F11" s="49" t="s">
        <v>276</v>
      </c>
      <c r="G11" s="48" t="s">
        <v>156</v>
      </c>
      <c r="H11" s="46">
        <v>4</v>
      </c>
      <c r="I11" s="50">
        <v>11</v>
      </c>
      <c r="J11" s="78">
        <v>0</v>
      </c>
      <c r="K11" s="78">
        <v>0</v>
      </c>
      <c r="L11" s="78">
        <v>0</v>
      </c>
      <c r="M11" s="78">
        <v>0</v>
      </c>
      <c r="N11" s="78">
        <v>0</v>
      </c>
      <c r="O11" s="78">
        <v>0</v>
      </c>
      <c r="P11" s="78">
        <v>0</v>
      </c>
      <c r="Q11" s="78">
        <v>0</v>
      </c>
      <c r="R11" s="78">
        <v>0</v>
      </c>
      <c r="S11" s="78">
        <v>0</v>
      </c>
      <c r="T11" s="78">
        <v>4</v>
      </c>
    </row>
    <row r="12" spans="1:20" ht="15.6" x14ac:dyDescent="0.3">
      <c r="A12" s="45" t="s">
        <v>24</v>
      </c>
      <c r="B12" s="46" t="s">
        <v>135</v>
      </c>
      <c r="C12" s="80" t="s">
        <v>232</v>
      </c>
      <c r="D12" s="47" t="s">
        <v>161</v>
      </c>
      <c r="E12" s="76" t="s">
        <v>278</v>
      </c>
      <c r="F12" s="49">
        <v>70</v>
      </c>
      <c r="G12" s="46" t="s">
        <v>154</v>
      </c>
      <c r="H12" s="46">
        <v>4</v>
      </c>
      <c r="I12" s="50">
        <v>5</v>
      </c>
      <c r="J12" s="78">
        <v>0</v>
      </c>
      <c r="K12" s="78">
        <v>0</v>
      </c>
      <c r="L12" s="78">
        <v>0</v>
      </c>
      <c r="M12" s="78">
        <v>0</v>
      </c>
      <c r="N12" s="78">
        <v>4</v>
      </c>
      <c r="O12" s="78">
        <v>0</v>
      </c>
      <c r="P12" s="78">
        <v>0</v>
      </c>
      <c r="Q12" s="78">
        <v>0</v>
      </c>
      <c r="R12" s="78">
        <v>0</v>
      </c>
      <c r="S12" s="78">
        <v>0</v>
      </c>
      <c r="T12" s="78">
        <v>0</v>
      </c>
    </row>
    <row r="13" spans="1:20" ht="15.6" x14ac:dyDescent="0.3">
      <c r="A13" s="45" t="s">
        <v>39</v>
      </c>
      <c r="B13" s="46" t="s">
        <v>135</v>
      </c>
      <c r="C13" s="80" t="s">
        <v>127</v>
      </c>
      <c r="D13" s="47" t="s">
        <v>161</v>
      </c>
      <c r="E13" s="76" t="s">
        <v>278</v>
      </c>
      <c r="F13" s="49">
        <v>57</v>
      </c>
      <c r="G13" s="48" t="s">
        <v>154</v>
      </c>
      <c r="H13" s="46">
        <v>4</v>
      </c>
      <c r="I13" s="50">
        <v>4</v>
      </c>
      <c r="J13" s="78">
        <v>0</v>
      </c>
      <c r="K13" s="78">
        <v>0</v>
      </c>
      <c r="L13" s="78">
        <v>0</v>
      </c>
      <c r="M13" s="78">
        <v>4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</row>
    <row r="14" spans="1:20" ht="15.6" x14ac:dyDescent="0.3">
      <c r="A14" s="45" t="s">
        <v>102</v>
      </c>
      <c r="B14" s="46" t="s">
        <v>135</v>
      </c>
      <c r="C14" s="81" t="s">
        <v>227</v>
      </c>
      <c r="D14" s="48" t="s">
        <v>161</v>
      </c>
      <c r="E14" s="76" t="s">
        <v>278</v>
      </c>
      <c r="F14" s="49">
        <v>68</v>
      </c>
      <c r="G14" s="46" t="s">
        <v>154</v>
      </c>
      <c r="H14" s="46">
        <v>4</v>
      </c>
      <c r="I14" s="50" t="s">
        <v>171</v>
      </c>
      <c r="J14" s="78">
        <v>0</v>
      </c>
      <c r="K14" s="78">
        <v>0</v>
      </c>
      <c r="L14" s="78">
        <v>4</v>
      </c>
      <c r="M14" s="78">
        <v>0</v>
      </c>
      <c r="N14" s="78">
        <v>0</v>
      </c>
      <c r="O14" s="78">
        <v>0</v>
      </c>
      <c r="P14" s="78">
        <v>0</v>
      </c>
      <c r="Q14" s="78">
        <v>4</v>
      </c>
      <c r="R14" s="78">
        <v>0</v>
      </c>
      <c r="S14" s="78">
        <v>0</v>
      </c>
      <c r="T14" s="78">
        <v>0</v>
      </c>
    </row>
    <row r="15" spans="1:20" ht="15.6" x14ac:dyDescent="0.3">
      <c r="A15" s="51" t="s">
        <v>79</v>
      </c>
      <c r="B15" s="46" t="s">
        <v>143</v>
      </c>
      <c r="C15" s="81" t="s">
        <v>128</v>
      </c>
      <c r="D15" s="48" t="s">
        <v>160</v>
      </c>
      <c r="E15" s="75" t="s">
        <v>279</v>
      </c>
      <c r="F15" s="49">
        <v>75</v>
      </c>
      <c r="G15" s="46" t="s">
        <v>154</v>
      </c>
      <c r="H15" s="46">
        <v>4</v>
      </c>
      <c r="I15" s="50" t="s">
        <v>174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4</v>
      </c>
      <c r="Q15" s="78">
        <v>0</v>
      </c>
      <c r="R15" s="78">
        <v>0</v>
      </c>
      <c r="S15" s="78">
        <v>0</v>
      </c>
      <c r="T15" s="78">
        <v>4</v>
      </c>
    </row>
    <row r="16" spans="1:20" ht="15.6" x14ac:dyDescent="0.3">
      <c r="A16" s="51" t="s">
        <v>80</v>
      </c>
      <c r="B16" s="46" t="s">
        <v>143</v>
      </c>
      <c r="C16" s="80" t="s">
        <v>128</v>
      </c>
      <c r="D16" s="47" t="s">
        <v>160</v>
      </c>
      <c r="E16" s="75" t="s">
        <v>279</v>
      </c>
      <c r="F16" s="49" t="s">
        <v>269</v>
      </c>
      <c r="G16" s="46" t="s">
        <v>154</v>
      </c>
      <c r="H16" s="46">
        <v>4</v>
      </c>
      <c r="I16" s="50" t="s">
        <v>174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4</v>
      </c>
      <c r="Q16" s="78">
        <v>0</v>
      </c>
      <c r="R16" s="78">
        <v>0</v>
      </c>
      <c r="S16" s="78">
        <v>0</v>
      </c>
      <c r="T16" s="78">
        <v>4</v>
      </c>
    </row>
    <row r="17" spans="1:20" ht="15.6" x14ac:dyDescent="0.3">
      <c r="A17" s="45" t="s">
        <v>81</v>
      </c>
      <c r="B17" s="46" t="s">
        <v>266</v>
      </c>
      <c r="C17" s="80" t="s">
        <v>214</v>
      </c>
      <c r="D17" s="47" t="s">
        <v>162</v>
      </c>
      <c r="E17" s="75" t="s">
        <v>279</v>
      </c>
      <c r="F17" s="49" t="s">
        <v>270</v>
      </c>
      <c r="G17" s="46" t="s">
        <v>154</v>
      </c>
      <c r="H17" s="46">
        <v>4</v>
      </c>
      <c r="I17" s="50" t="s">
        <v>174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4</v>
      </c>
      <c r="Q17" s="78">
        <v>0</v>
      </c>
      <c r="R17" s="78">
        <v>0</v>
      </c>
      <c r="S17" s="78">
        <v>0</v>
      </c>
      <c r="T17" s="78">
        <v>4</v>
      </c>
    </row>
    <row r="18" spans="1:20" ht="15.6" x14ac:dyDescent="0.3">
      <c r="A18" s="51" t="s">
        <v>98</v>
      </c>
      <c r="B18" s="46" t="s">
        <v>135</v>
      </c>
      <c r="C18" s="80" t="s">
        <v>128</v>
      </c>
      <c r="D18" s="47" t="s">
        <v>160</v>
      </c>
      <c r="E18" s="75" t="s">
        <v>279</v>
      </c>
      <c r="F18" s="49" t="s">
        <v>272</v>
      </c>
      <c r="G18" s="48" t="s">
        <v>154</v>
      </c>
      <c r="H18" s="46">
        <v>4</v>
      </c>
      <c r="I18" s="50">
        <v>11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4</v>
      </c>
    </row>
    <row r="19" spans="1:20" ht="15.6" x14ac:dyDescent="0.3">
      <c r="A19" s="51" t="s">
        <v>106</v>
      </c>
      <c r="B19" s="46" t="s">
        <v>266</v>
      </c>
      <c r="C19" s="80" t="s">
        <v>128</v>
      </c>
      <c r="D19" s="47" t="s">
        <v>160</v>
      </c>
      <c r="E19" s="75" t="s">
        <v>279</v>
      </c>
      <c r="F19" s="117" t="s">
        <v>318</v>
      </c>
      <c r="G19" s="46" t="s">
        <v>154</v>
      </c>
      <c r="H19" s="46">
        <v>4</v>
      </c>
      <c r="I19" s="50" t="s">
        <v>174</v>
      </c>
      <c r="J19" s="78">
        <v>0</v>
      </c>
      <c r="K19" s="78">
        <v>0</v>
      </c>
      <c r="L19" s="78">
        <v>0</v>
      </c>
      <c r="M19" s="78">
        <v>0</v>
      </c>
      <c r="N19" s="78">
        <v>0</v>
      </c>
      <c r="O19" s="78">
        <v>0</v>
      </c>
      <c r="P19" s="78">
        <v>4</v>
      </c>
      <c r="Q19" s="78">
        <v>0</v>
      </c>
      <c r="R19" s="78">
        <v>0</v>
      </c>
      <c r="S19" s="78">
        <v>0</v>
      </c>
      <c r="T19" s="78">
        <v>4</v>
      </c>
    </row>
    <row r="20" spans="1:20" ht="15.6" x14ac:dyDescent="0.3">
      <c r="A20" s="45" t="s">
        <v>3</v>
      </c>
      <c r="B20" s="46" t="s">
        <v>135</v>
      </c>
      <c r="C20" s="80" t="s">
        <v>227</v>
      </c>
      <c r="D20" s="47" t="s">
        <v>161</v>
      </c>
      <c r="E20" s="76" t="s">
        <v>278</v>
      </c>
      <c r="F20" s="49" t="s">
        <v>259</v>
      </c>
      <c r="G20" s="46" t="s">
        <v>157</v>
      </c>
      <c r="H20" s="46">
        <v>4</v>
      </c>
      <c r="I20" s="50">
        <v>4</v>
      </c>
      <c r="J20" s="78">
        <v>0</v>
      </c>
      <c r="K20" s="78">
        <v>0</v>
      </c>
      <c r="L20" s="78">
        <v>0</v>
      </c>
      <c r="M20" s="78">
        <v>4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</row>
    <row r="21" spans="1:20" ht="15.6" x14ac:dyDescent="0.3">
      <c r="A21" s="45" t="s">
        <v>159</v>
      </c>
      <c r="B21" s="46" t="s">
        <v>135</v>
      </c>
      <c r="C21" s="80" t="s">
        <v>161</v>
      </c>
      <c r="D21" s="47" t="s">
        <v>161</v>
      </c>
      <c r="E21" s="76" t="s">
        <v>278</v>
      </c>
      <c r="F21" s="49">
        <v>53</v>
      </c>
      <c r="G21" s="46" t="s">
        <v>156</v>
      </c>
      <c r="H21" s="46">
        <v>2</v>
      </c>
      <c r="I21" s="50">
        <v>4</v>
      </c>
      <c r="J21" s="78">
        <v>0</v>
      </c>
      <c r="K21" s="78">
        <v>0</v>
      </c>
      <c r="L21" s="78">
        <v>0</v>
      </c>
      <c r="M21" s="78">
        <v>2</v>
      </c>
      <c r="N21" s="78">
        <v>0</v>
      </c>
      <c r="O21" s="78">
        <v>0</v>
      </c>
      <c r="P21" s="78">
        <v>0</v>
      </c>
      <c r="Q21" s="78">
        <v>0</v>
      </c>
      <c r="R21" s="78">
        <v>0</v>
      </c>
      <c r="S21" s="78">
        <v>0</v>
      </c>
      <c r="T21" s="78">
        <v>0</v>
      </c>
    </row>
    <row r="22" spans="1:20" ht="15.6" x14ac:dyDescent="0.3">
      <c r="A22" s="51" t="s">
        <v>46</v>
      </c>
      <c r="B22" s="46" t="s">
        <v>135</v>
      </c>
      <c r="C22" s="80" t="s">
        <v>227</v>
      </c>
      <c r="D22" s="47" t="s">
        <v>161</v>
      </c>
      <c r="E22" s="76" t="s">
        <v>278</v>
      </c>
      <c r="F22" s="49">
        <v>81</v>
      </c>
      <c r="G22" s="46" t="s">
        <v>156</v>
      </c>
      <c r="H22" s="46">
        <v>2</v>
      </c>
      <c r="I22" s="50" t="s">
        <v>172</v>
      </c>
      <c r="J22" s="78">
        <v>0</v>
      </c>
      <c r="K22" s="78">
        <v>0</v>
      </c>
      <c r="L22" s="78">
        <v>2</v>
      </c>
      <c r="M22" s="78">
        <v>2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</row>
    <row r="23" spans="1:20" ht="15.6" x14ac:dyDescent="0.3">
      <c r="A23" s="45" t="s">
        <v>67</v>
      </c>
      <c r="B23" s="46" t="s">
        <v>135</v>
      </c>
      <c r="C23" s="80" t="s">
        <v>127</v>
      </c>
      <c r="D23" s="47" t="s">
        <v>161</v>
      </c>
      <c r="E23" s="76" t="s">
        <v>278</v>
      </c>
      <c r="F23" s="49">
        <v>53</v>
      </c>
      <c r="G23" s="46" t="s">
        <v>156</v>
      </c>
      <c r="H23" s="46">
        <v>2</v>
      </c>
      <c r="I23" s="50">
        <v>4</v>
      </c>
      <c r="J23" s="78">
        <v>0</v>
      </c>
      <c r="K23" s="78">
        <v>0</v>
      </c>
      <c r="L23" s="78">
        <v>0</v>
      </c>
      <c r="M23" s="78">
        <v>2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</row>
    <row r="24" spans="1:20" ht="15.6" x14ac:dyDescent="0.3">
      <c r="A24" s="45" t="s">
        <v>68</v>
      </c>
      <c r="B24" s="46" t="s">
        <v>135</v>
      </c>
      <c r="C24" s="80" t="s">
        <v>127</v>
      </c>
      <c r="D24" s="47" t="s">
        <v>161</v>
      </c>
      <c r="E24" s="76" t="s">
        <v>278</v>
      </c>
      <c r="F24" s="49">
        <v>53</v>
      </c>
      <c r="G24" s="46" t="s">
        <v>156</v>
      </c>
      <c r="H24" s="46">
        <v>2</v>
      </c>
      <c r="I24" s="50">
        <v>4</v>
      </c>
      <c r="J24" s="78">
        <v>0</v>
      </c>
      <c r="K24" s="78">
        <v>0</v>
      </c>
      <c r="L24" s="78">
        <v>0</v>
      </c>
      <c r="M24" s="78">
        <v>2</v>
      </c>
      <c r="N24" s="78">
        <v>0</v>
      </c>
      <c r="O24" s="78">
        <v>0</v>
      </c>
      <c r="P24" s="78">
        <v>0</v>
      </c>
      <c r="Q24" s="78">
        <v>0</v>
      </c>
      <c r="R24" s="78">
        <v>0</v>
      </c>
      <c r="S24" s="78">
        <v>0</v>
      </c>
      <c r="T24" s="78">
        <v>0</v>
      </c>
    </row>
    <row r="25" spans="1:20" ht="15.6" x14ac:dyDescent="0.3">
      <c r="A25" s="45" t="s">
        <v>77</v>
      </c>
      <c r="B25" s="46" t="s">
        <v>135</v>
      </c>
      <c r="C25" s="81" t="s">
        <v>127</v>
      </c>
      <c r="D25" s="48" t="s">
        <v>161</v>
      </c>
      <c r="E25" s="76" t="s">
        <v>278</v>
      </c>
      <c r="F25" s="49">
        <v>82</v>
      </c>
      <c r="G25" s="46" t="s">
        <v>156</v>
      </c>
      <c r="H25" s="46">
        <v>2</v>
      </c>
      <c r="I25" s="50">
        <v>4</v>
      </c>
      <c r="J25" s="78">
        <v>0</v>
      </c>
      <c r="K25" s="78">
        <v>0</v>
      </c>
      <c r="L25" s="78">
        <v>0</v>
      </c>
      <c r="M25" s="78">
        <v>2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</row>
    <row r="26" spans="1:20" ht="15.6" x14ac:dyDescent="0.3">
      <c r="A26" s="45" t="s">
        <v>111</v>
      </c>
      <c r="B26" s="46" t="s">
        <v>135</v>
      </c>
      <c r="C26" s="81" t="s">
        <v>236</v>
      </c>
      <c r="D26" s="48" t="s">
        <v>161</v>
      </c>
      <c r="E26" s="76" t="s">
        <v>278</v>
      </c>
      <c r="F26" s="49">
        <v>30</v>
      </c>
      <c r="G26" s="46" t="s">
        <v>156</v>
      </c>
      <c r="H26" s="46">
        <v>2</v>
      </c>
      <c r="I26" s="50" t="s">
        <v>202</v>
      </c>
      <c r="J26" s="78">
        <v>0</v>
      </c>
      <c r="K26" s="78">
        <v>0</v>
      </c>
      <c r="L26" s="78">
        <v>2</v>
      </c>
      <c r="M26" s="78">
        <v>2</v>
      </c>
      <c r="N26" s="78">
        <v>2</v>
      </c>
      <c r="O26" s="78">
        <v>2</v>
      </c>
      <c r="P26" s="78">
        <v>0</v>
      </c>
      <c r="Q26" s="78">
        <v>0</v>
      </c>
      <c r="R26" s="78">
        <v>0</v>
      </c>
      <c r="S26" s="78">
        <v>0</v>
      </c>
      <c r="T26" s="78">
        <v>0</v>
      </c>
    </row>
    <row r="27" spans="1:20" ht="15.6" x14ac:dyDescent="0.3">
      <c r="A27" s="51" t="s">
        <v>273</v>
      </c>
      <c r="B27" s="46" t="s">
        <v>135</v>
      </c>
      <c r="C27" s="81" t="s">
        <v>226</v>
      </c>
      <c r="D27" s="48" t="s">
        <v>161</v>
      </c>
      <c r="E27" s="76" t="s">
        <v>278</v>
      </c>
      <c r="F27" s="49" t="s">
        <v>274</v>
      </c>
      <c r="G27" s="46" t="s">
        <v>268</v>
      </c>
      <c r="H27" s="46">
        <v>2</v>
      </c>
      <c r="I27" s="50" t="s">
        <v>174</v>
      </c>
      <c r="J27" s="78">
        <v>0</v>
      </c>
      <c r="K27" s="78">
        <v>0</v>
      </c>
      <c r="L27" s="78">
        <v>0</v>
      </c>
      <c r="M27" s="78">
        <v>0</v>
      </c>
      <c r="N27" s="78">
        <v>0</v>
      </c>
      <c r="O27" s="78">
        <v>0</v>
      </c>
      <c r="P27" s="78">
        <v>2</v>
      </c>
      <c r="Q27" s="78">
        <v>0</v>
      </c>
      <c r="R27" s="78">
        <v>0</v>
      </c>
      <c r="S27" s="78">
        <v>0</v>
      </c>
      <c r="T27" s="78">
        <v>2</v>
      </c>
    </row>
    <row r="28" spans="1:20" ht="15.6" x14ac:dyDescent="0.3">
      <c r="A28" s="45" t="s">
        <v>85</v>
      </c>
      <c r="B28" s="46" t="s">
        <v>135</v>
      </c>
      <c r="C28" s="80" t="s">
        <v>127</v>
      </c>
      <c r="D28" s="47" t="s">
        <v>161</v>
      </c>
      <c r="E28" s="76" t="s">
        <v>278</v>
      </c>
      <c r="F28" s="49">
        <v>23</v>
      </c>
      <c r="G28" s="48" t="s">
        <v>198</v>
      </c>
      <c r="H28" s="46">
        <v>2</v>
      </c>
      <c r="I28" s="50">
        <v>4</v>
      </c>
      <c r="J28" s="78">
        <v>0</v>
      </c>
      <c r="K28" s="78">
        <v>0</v>
      </c>
      <c r="L28" s="78">
        <v>0</v>
      </c>
      <c r="M28" s="78">
        <v>2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</row>
    <row r="29" spans="1:20" ht="15.6" x14ac:dyDescent="0.3">
      <c r="A29" s="51" t="s">
        <v>15</v>
      </c>
      <c r="B29" s="46" t="s">
        <v>135</v>
      </c>
      <c r="C29" s="80" t="s">
        <v>223</v>
      </c>
      <c r="D29" s="47" t="s">
        <v>161</v>
      </c>
      <c r="E29" s="76" t="s">
        <v>278</v>
      </c>
      <c r="F29" s="52">
        <v>19</v>
      </c>
      <c r="G29" s="48" t="s">
        <v>154</v>
      </c>
      <c r="H29" s="46">
        <v>2</v>
      </c>
      <c r="I29" s="50" t="s">
        <v>170</v>
      </c>
      <c r="J29" s="78">
        <v>0</v>
      </c>
      <c r="K29" s="78">
        <v>0</v>
      </c>
      <c r="L29" s="78">
        <v>2</v>
      </c>
      <c r="M29" s="78">
        <v>0</v>
      </c>
      <c r="N29" s="78">
        <v>2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</row>
    <row r="30" spans="1:20" ht="15.6" x14ac:dyDescent="0.3">
      <c r="A30" s="45" t="s">
        <v>18</v>
      </c>
      <c r="B30" s="46" t="s">
        <v>135</v>
      </c>
      <c r="C30" s="80" t="s">
        <v>215</v>
      </c>
      <c r="D30" s="47" t="s">
        <v>161</v>
      </c>
      <c r="E30" s="76" t="s">
        <v>278</v>
      </c>
      <c r="F30" s="52">
        <v>19</v>
      </c>
      <c r="G30" s="48" t="s">
        <v>154</v>
      </c>
      <c r="H30" s="46">
        <v>2</v>
      </c>
      <c r="I30" s="50" t="s">
        <v>170</v>
      </c>
      <c r="J30" s="78">
        <v>0</v>
      </c>
      <c r="K30" s="78">
        <v>0</v>
      </c>
      <c r="L30" s="78">
        <v>2</v>
      </c>
      <c r="M30" s="78">
        <v>0</v>
      </c>
      <c r="N30" s="78">
        <v>2</v>
      </c>
      <c r="O30" s="78">
        <v>0</v>
      </c>
      <c r="P30" s="78">
        <v>0</v>
      </c>
      <c r="Q30" s="78">
        <v>0</v>
      </c>
      <c r="R30" s="78">
        <v>0</v>
      </c>
      <c r="S30" s="78">
        <v>0</v>
      </c>
      <c r="T30" s="78">
        <v>0</v>
      </c>
    </row>
    <row r="31" spans="1:20" ht="15.6" x14ac:dyDescent="0.3">
      <c r="A31" s="45" t="s">
        <v>19</v>
      </c>
      <c r="B31" s="46" t="s">
        <v>135</v>
      </c>
      <c r="C31" s="80" t="s">
        <v>215</v>
      </c>
      <c r="D31" s="47" t="s">
        <v>161</v>
      </c>
      <c r="E31" s="76" t="s">
        <v>278</v>
      </c>
      <c r="F31" s="52">
        <v>19</v>
      </c>
      <c r="G31" s="48" t="s">
        <v>154</v>
      </c>
      <c r="H31" s="46">
        <v>2</v>
      </c>
      <c r="I31" s="50" t="s">
        <v>170</v>
      </c>
      <c r="J31" s="78">
        <v>0</v>
      </c>
      <c r="K31" s="78">
        <v>0</v>
      </c>
      <c r="L31" s="78">
        <v>2</v>
      </c>
      <c r="M31" s="78">
        <v>0</v>
      </c>
      <c r="N31" s="78">
        <v>2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</row>
    <row r="32" spans="1:20" ht="15.6" x14ac:dyDescent="0.3">
      <c r="A32" s="45" t="s">
        <v>20</v>
      </c>
      <c r="B32" s="46" t="s">
        <v>135</v>
      </c>
      <c r="C32" s="80" t="s">
        <v>215</v>
      </c>
      <c r="D32" s="47" t="s">
        <v>161</v>
      </c>
      <c r="E32" s="76" t="s">
        <v>278</v>
      </c>
      <c r="F32" s="52">
        <v>19</v>
      </c>
      <c r="G32" s="48" t="s">
        <v>154</v>
      </c>
      <c r="H32" s="46">
        <v>2</v>
      </c>
      <c r="I32" s="50" t="s">
        <v>170</v>
      </c>
      <c r="J32" s="78">
        <v>0</v>
      </c>
      <c r="K32" s="78">
        <v>0</v>
      </c>
      <c r="L32" s="78">
        <v>2</v>
      </c>
      <c r="M32" s="78">
        <v>0</v>
      </c>
      <c r="N32" s="78">
        <v>2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</row>
    <row r="33" spans="1:20" ht="15.6" x14ac:dyDescent="0.3">
      <c r="A33" s="45" t="s">
        <v>40</v>
      </c>
      <c r="B33" s="46" t="s">
        <v>135</v>
      </c>
      <c r="C33" s="80" t="s">
        <v>129</v>
      </c>
      <c r="D33" s="47" t="s">
        <v>280</v>
      </c>
      <c r="E33" s="76" t="s">
        <v>278</v>
      </c>
      <c r="F33" s="49">
        <v>59</v>
      </c>
      <c r="G33" s="48" t="s">
        <v>154</v>
      </c>
      <c r="H33" s="46">
        <v>2</v>
      </c>
      <c r="I33" s="50" t="s">
        <v>184</v>
      </c>
      <c r="J33" s="78">
        <v>0</v>
      </c>
      <c r="K33" s="78">
        <v>0</v>
      </c>
      <c r="L33" s="78">
        <v>0</v>
      </c>
      <c r="M33" s="78">
        <v>2</v>
      </c>
      <c r="N33" s="78">
        <v>2</v>
      </c>
      <c r="O33" s="78">
        <v>0</v>
      </c>
      <c r="P33" s="78">
        <v>0</v>
      </c>
      <c r="Q33" s="78">
        <v>2</v>
      </c>
      <c r="R33" s="78">
        <v>2</v>
      </c>
      <c r="S33" s="78">
        <v>0</v>
      </c>
      <c r="T33" s="78">
        <v>0</v>
      </c>
    </row>
    <row r="34" spans="1:20" ht="15.6" x14ac:dyDescent="0.3">
      <c r="A34" s="51" t="s">
        <v>53</v>
      </c>
      <c r="B34" s="46" t="s">
        <v>135</v>
      </c>
      <c r="C34" s="80" t="s">
        <v>223</v>
      </c>
      <c r="D34" s="47" t="s">
        <v>161</v>
      </c>
      <c r="E34" s="76" t="s">
        <v>278</v>
      </c>
      <c r="F34" s="49">
        <v>24</v>
      </c>
      <c r="G34" s="48" t="s">
        <v>154</v>
      </c>
      <c r="H34" s="46">
        <v>2</v>
      </c>
      <c r="I34" s="50" t="s">
        <v>166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2</v>
      </c>
      <c r="R34" s="78">
        <v>2</v>
      </c>
      <c r="S34" s="78">
        <v>0</v>
      </c>
      <c r="T34" s="78">
        <v>0</v>
      </c>
    </row>
    <row r="35" spans="1:20" ht="15.6" x14ac:dyDescent="0.3">
      <c r="A35" s="51" t="s">
        <v>54</v>
      </c>
      <c r="B35" s="46" t="s">
        <v>135</v>
      </c>
      <c r="C35" s="80" t="s">
        <v>228</v>
      </c>
      <c r="D35" s="47" t="s">
        <v>161</v>
      </c>
      <c r="E35" s="76" t="s">
        <v>278</v>
      </c>
      <c r="F35" s="49">
        <v>24</v>
      </c>
      <c r="G35" s="48" t="s">
        <v>154</v>
      </c>
      <c r="H35" s="46">
        <v>2</v>
      </c>
      <c r="I35" s="50" t="s">
        <v>166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8">
        <v>0</v>
      </c>
      <c r="P35" s="78">
        <v>0</v>
      </c>
      <c r="Q35" s="78">
        <v>2</v>
      </c>
      <c r="R35" s="78">
        <v>2</v>
      </c>
      <c r="S35" s="78">
        <v>0</v>
      </c>
      <c r="T35" s="78">
        <v>0</v>
      </c>
    </row>
    <row r="36" spans="1:20" ht="15.6" x14ac:dyDescent="0.3">
      <c r="A36" s="45" t="s">
        <v>62</v>
      </c>
      <c r="B36" s="46" t="s">
        <v>135</v>
      </c>
      <c r="C36" s="80" t="s">
        <v>227</v>
      </c>
      <c r="D36" s="47" t="s">
        <v>161</v>
      </c>
      <c r="E36" s="76" t="s">
        <v>278</v>
      </c>
      <c r="F36" s="49">
        <v>74</v>
      </c>
      <c r="G36" s="46" t="s">
        <v>154</v>
      </c>
      <c r="H36" s="46">
        <v>2</v>
      </c>
      <c r="I36" s="50" t="s">
        <v>165</v>
      </c>
      <c r="J36" s="78">
        <v>2</v>
      </c>
      <c r="K36" s="78">
        <v>0</v>
      </c>
      <c r="L36" s="78">
        <v>0</v>
      </c>
      <c r="M36" s="78">
        <v>2</v>
      </c>
      <c r="N36" s="78">
        <v>2</v>
      </c>
      <c r="O36" s="78">
        <v>2</v>
      </c>
      <c r="P36" s="78">
        <v>0</v>
      </c>
      <c r="Q36" s="78">
        <v>2</v>
      </c>
      <c r="R36" s="78">
        <v>2</v>
      </c>
      <c r="S36" s="78">
        <v>0</v>
      </c>
      <c r="T36" s="78">
        <v>0</v>
      </c>
    </row>
    <row r="37" spans="1:20" ht="15.6" x14ac:dyDescent="0.3">
      <c r="A37" s="51" t="s">
        <v>118</v>
      </c>
      <c r="B37" s="46" t="s">
        <v>135</v>
      </c>
      <c r="C37" s="81" t="s">
        <v>223</v>
      </c>
      <c r="D37" s="48" t="s">
        <v>161</v>
      </c>
      <c r="E37" s="76" t="s">
        <v>278</v>
      </c>
      <c r="F37" s="49">
        <v>24</v>
      </c>
      <c r="G37" s="48" t="s">
        <v>154</v>
      </c>
      <c r="H37" s="46">
        <v>2</v>
      </c>
      <c r="I37" s="50" t="s">
        <v>166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2</v>
      </c>
      <c r="R37" s="78">
        <v>2</v>
      </c>
      <c r="S37" s="78">
        <v>0</v>
      </c>
      <c r="T37" s="78">
        <v>0</v>
      </c>
    </row>
    <row r="38" spans="1:20" ht="15.6" x14ac:dyDescent="0.3">
      <c r="A38" s="45" t="s">
        <v>123</v>
      </c>
      <c r="B38" s="46" t="s">
        <v>135</v>
      </c>
      <c r="C38" s="80" t="s">
        <v>161</v>
      </c>
      <c r="D38" s="47" t="s">
        <v>161</v>
      </c>
      <c r="E38" s="76" t="s">
        <v>278</v>
      </c>
      <c r="F38" s="49">
        <v>88</v>
      </c>
      <c r="G38" s="48" t="s">
        <v>154</v>
      </c>
      <c r="H38" s="46">
        <v>2</v>
      </c>
      <c r="I38" s="50" t="s">
        <v>164</v>
      </c>
      <c r="J38" s="78">
        <v>2</v>
      </c>
      <c r="K38" s="78">
        <v>2</v>
      </c>
      <c r="L38" s="78">
        <v>2</v>
      </c>
      <c r="M38" s="78">
        <v>2</v>
      </c>
      <c r="N38" s="78">
        <v>2</v>
      </c>
      <c r="O38" s="78">
        <v>2</v>
      </c>
      <c r="P38" s="78">
        <v>0</v>
      </c>
      <c r="Q38" s="78">
        <v>2</v>
      </c>
      <c r="R38" s="78">
        <v>2</v>
      </c>
      <c r="S38" s="78">
        <v>0</v>
      </c>
      <c r="T38" s="78">
        <v>0</v>
      </c>
    </row>
    <row r="39" spans="1:20" ht="15.6" x14ac:dyDescent="0.3">
      <c r="A39" s="51" t="s">
        <v>66</v>
      </c>
      <c r="B39" s="46" t="s">
        <v>135</v>
      </c>
      <c r="C39" s="80" t="s">
        <v>235</v>
      </c>
      <c r="D39" s="47" t="s">
        <v>160</v>
      </c>
      <c r="E39" s="75" t="s">
        <v>279</v>
      </c>
      <c r="F39" s="49">
        <v>24</v>
      </c>
      <c r="G39" s="48" t="s">
        <v>154</v>
      </c>
      <c r="H39" s="46">
        <v>2</v>
      </c>
      <c r="I39" s="50" t="s">
        <v>166</v>
      </c>
      <c r="J39" s="78">
        <v>0</v>
      </c>
      <c r="K39" s="78"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2</v>
      </c>
      <c r="R39" s="78">
        <v>2</v>
      </c>
      <c r="S39" s="78">
        <v>0</v>
      </c>
      <c r="T39" s="78">
        <v>0</v>
      </c>
    </row>
    <row r="40" spans="1:20" ht="15.6" x14ac:dyDescent="0.3">
      <c r="A40" s="51" t="s">
        <v>107</v>
      </c>
      <c r="B40" s="46" t="s">
        <v>135</v>
      </c>
      <c r="C40" s="80" t="s">
        <v>128</v>
      </c>
      <c r="D40" s="47" t="s">
        <v>160</v>
      </c>
      <c r="E40" s="75" t="s">
        <v>279</v>
      </c>
      <c r="F40" s="117" t="s">
        <v>319</v>
      </c>
      <c r="G40" s="48" t="s">
        <v>154</v>
      </c>
      <c r="H40" s="82">
        <v>2</v>
      </c>
      <c r="I40" s="118" t="s">
        <v>174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2</v>
      </c>
      <c r="Q40" s="78">
        <v>0</v>
      </c>
      <c r="R40" s="78">
        <v>0</v>
      </c>
      <c r="S40" s="78">
        <v>0</v>
      </c>
      <c r="T40" s="78">
        <v>2</v>
      </c>
    </row>
    <row r="41" spans="1:20" ht="15.6" x14ac:dyDescent="0.3">
      <c r="A41" s="51" t="s">
        <v>95</v>
      </c>
      <c r="B41" s="46" t="s">
        <v>135</v>
      </c>
      <c r="C41" s="80" t="s">
        <v>226</v>
      </c>
      <c r="D41" s="47" t="s">
        <v>161</v>
      </c>
      <c r="E41" s="76" t="s">
        <v>278</v>
      </c>
      <c r="F41" s="49">
        <v>81</v>
      </c>
      <c r="G41" s="46" t="s">
        <v>156</v>
      </c>
      <c r="H41" s="46">
        <v>1</v>
      </c>
      <c r="I41" s="50" t="s">
        <v>172</v>
      </c>
      <c r="J41" s="78">
        <v>0</v>
      </c>
      <c r="K41" s="78">
        <v>0</v>
      </c>
      <c r="L41" s="78">
        <v>1</v>
      </c>
      <c r="M41" s="78">
        <v>1</v>
      </c>
      <c r="N41" s="78">
        <v>0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</row>
    <row r="42" spans="1:20" ht="15.6" x14ac:dyDescent="0.3">
      <c r="A42" s="51" t="s">
        <v>153</v>
      </c>
      <c r="B42" s="46" t="s">
        <v>135</v>
      </c>
      <c r="C42" s="81" t="s">
        <v>223</v>
      </c>
      <c r="D42" s="48" t="s">
        <v>161</v>
      </c>
      <c r="E42" s="76" t="s">
        <v>278</v>
      </c>
      <c r="F42" s="49">
        <v>81</v>
      </c>
      <c r="G42" s="46" t="s">
        <v>156</v>
      </c>
      <c r="H42" s="46">
        <v>1</v>
      </c>
      <c r="I42" s="50" t="s">
        <v>172</v>
      </c>
      <c r="J42" s="78">
        <v>0</v>
      </c>
      <c r="K42" s="78">
        <v>0</v>
      </c>
      <c r="L42" s="78">
        <v>1</v>
      </c>
      <c r="M42" s="78">
        <v>1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</row>
    <row r="43" spans="1:20" ht="15.6" x14ac:dyDescent="0.3">
      <c r="A43" s="51" t="s">
        <v>118</v>
      </c>
      <c r="B43" s="46" t="s">
        <v>135</v>
      </c>
      <c r="C43" s="81" t="s">
        <v>223</v>
      </c>
      <c r="D43" s="48" t="s">
        <v>161</v>
      </c>
      <c r="E43" s="76" t="s">
        <v>278</v>
      </c>
      <c r="F43" s="49">
        <v>81</v>
      </c>
      <c r="G43" s="46" t="s">
        <v>156</v>
      </c>
      <c r="H43" s="46">
        <v>1</v>
      </c>
      <c r="I43" s="50" t="s">
        <v>172</v>
      </c>
      <c r="J43" s="78">
        <v>0</v>
      </c>
      <c r="K43" s="78">
        <v>0</v>
      </c>
      <c r="L43" s="78">
        <v>1</v>
      </c>
      <c r="M43" s="78">
        <v>1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</row>
    <row r="44" spans="1:20" ht="15.6" x14ac:dyDescent="0.3">
      <c r="A44" s="45" t="s">
        <v>76</v>
      </c>
      <c r="B44" s="46" t="s">
        <v>135</v>
      </c>
      <c r="C44" s="81" t="s">
        <v>220</v>
      </c>
      <c r="D44" s="48" t="s">
        <v>160</v>
      </c>
      <c r="E44" s="75" t="s">
        <v>279</v>
      </c>
      <c r="F44" s="49">
        <v>36</v>
      </c>
      <c r="G44" s="46" t="s">
        <v>156</v>
      </c>
      <c r="H44" s="46">
        <v>1</v>
      </c>
      <c r="I44" s="50">
        <v>11</v>
      </c>
      <c r="J44" s="78">
        <v>0</v>
      </c>
      <c r="K44" s="78"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1</v>
      </c>
    </row>
    <row r="45" spans="1:20" ht="15.6" x14ac:dyDescent="0.3">
      <c r="A45" s="45" t="s">
        <v>97</v>
      </c>
      <c r="B45" s="46" t="s">
        <v>135</v>
      </c>
      <c r="C45" s="81" t="s">
        <v>128</v>
      </c>
      <c r="D45" s="48" t="s">
        <v>160</v>
      </c>
      <c r="E45" s="75" t="s">
        <v>279</v>
      </c>
      <c r="F45" s="49">
        <v>87</v>
      </c>
      <c r="G45" s="46" t="s">
        <v>156</v>
      </c>
      <c r="H45" s="46">
        <v>1</v>
      </c>
      <c r="I45" s="50">
        <v>4</v>
      </c>
      <c r="J45" s="78">
        <v>0</v>
      </c>
      <c r="K45" s="78">
        <v>0</v>
      </c>
      <c r="L45" s="78">
        <v>0</v>
      </c>
      <c r="M45" s="78">
        <v>1</v>
      </c>
      <c r="N45" s="78">
        <v>0</v>
      </c>
      <c r="O45" s="78">
        <v>0</v>
      </c>
      <c r="P45" s="78">
        <v>0</v>
      </c>
      <c r="Q45" s="78">
        <v>0</v>
      </c>
      <c r="R45" s="78">
        <v>0</v>
      </c>
      <c r="S45" s="78">
        <v>0</v>
      </c>
      <c r="T45" s="78">
        <v>0</v>
      </c>
    </row>
    <row r="46" spans="1:20" ht="15.6" x14ac:dyDescent="0.3">
      <c r="A46" s="45" t="s">
        <v>37</v>
      </c>
      <c r="B46" s="46" t="s">
        <v>266</v>
      </c>
      <c r="C46" s="80" t="s">
        <v>127</v>
      </c>
      <c r="D46" s="47" t="s">
        <v>161</v>
      </c>
      <c r="E46" s="76" t="s">
        <v>278</v>
      </c>
      <c r="F46" s="49" t="s">
        <v>267</v>
      </c>
      <c r="G46" s="46" t="s">
        <v>268</v>
      </c>
      <c r="H46" s="46">
        <v>1</v>
      </c>
      <c r="I46" s="50">
        <v>4</v>
      </c>
      <c r="J46" s="78">
        <v>0</v>
      </c>
      <c r="K46" s="78">
        <v>0</v>
      </c>
      <c r="L46" s="78">
        <v>0</v>
      </c>
      <c r="M46" s="78">
        <v>1</v>
      </c>
      <c r="N46" s="78"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</row>
    <row r="47" spans="1:20" ht="15.6" x14ac:dyDescent="0.3">
      <c r="A47" s="45" t="s">
        <v>100</v>
      </c>
      <c r="B47" s="46" t="s">
        <v>135</v>
      </c>
      <c r="C47" s="80" t="s">
        <v>126</v>
      </c>
      <c r="D47" s="47" t="s">
        <v>163</v>
      </c>
      <c r="E47" s="75" t="s">
        <v>279</v>
      </c>
      <c r="F47" s="49">
        <v>28</v>
      </c>
      <c r="G47" s="48" t="s">
        <v>198</v>
      </c>
      <c r="H47" s="46">
        <v>1</v>
      </c>
      <c r="I47" s="50">
        <v>4</v>
      </c>
      <c r="J47" s="78">
        <v>0</v>
      </c>
      <c r="K47" s="78">
        <v>0</v>
      </c>
      <c r="L47" s="78">
        <v>0</v>
      </c>
      <c r="M47" s="78">
        <v>1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</row>
    <row r="48" spans="1:20" ht="15.6" x14ac:dyDescent="0.3">
      <c r="A48" s="51" t="s">
        <v>68</v>
      </c>
      <c r="B48" s="46" t="s">
        <v>143</v>
      </c>
      <c r="C48" s="80" t="s">
        <v>127</v>
      </c>
      <c r="D48" s="47" t="s">
        <v>161</v>
      </c>
      <c r="E48" s="76" t="s">
        <v>278</v>
      </c>
      <c r="F48" s="49">
        <v>97</v>
      </c>
      <c r="G48" s="46" t="s">
        <v>154</v>
      </c>
      <c r="H48" s="46">
        <v>1</v>
      </c>
      <c r="I48" s="50">
        <v>4</v>
      </c>
      <c r="J48" s="78">
        <v>0</v>
      </c>
      <c r="K48" s="78">
        <v>0</v>
      </c>
      <c r="L48" s="78">
        <v>0</v>
      </c>
      <c r="M48" s="78">
        <v>1</v>
      </c>
      <c r="N48" s="78">
        <v>0</v>
      </c>
      <c r="O48" s="78">
        <v>0</v>
      </c>
      <c r="P48" s="78">
        <v>0</v>
      </c>
      <c r="Q48" s="78">
        <v>0</v>
      </c>
      <c r="R48" s="78">
        <v>0</v>
      </c>
      <c r="S48" s="78">
        <v>0</v>
      </c>
      <c r="T48" s="78">
        <v>0</v>
      </c>
    </row>
    <row r="49" spans="1:21" ht="15.6" x14ac:dyDescent="0.3">
      <c r="A49" s="45" t="s">
        <v>71</v>
      </c>
      <c r="B49" s="46" t="s">
        <v>135</v>
      </c>
      <c r="C49" s="80" t="s">
        <v>227</v>
      </c>
      <c r="D49" s="47" t="s">
        <v>161</v>
      </c>
      <c r="E49" s="76" t="s">
        <v>278</v>
      </c>
      <c r="F49" s="49">
        <v>106</v>
      </c>
      <c r="G49" s="48" t="s">
        <v>154</v>
      </c>
      <c r="H49" s="46">
        <v>1</v>
      </c>
      <c r="I49" s="50" t="s">
        <v>171</v>
      </c>
      <c r="J49" s="78">
        <v>0</v>
      </c>
      <c r="K49" s="78">
        <v>0</v>
      </c>
      <c r="L49" s="78">
        <v>1</v>
      </c>
      <c r="M49" s="78">
        <v>0</v>
      </c>
      <c r="N49" s="78">
        <v>0</v>
      </c>
      <c r="O49" s="78">
        <v>0</v>
      </c>
      <c r="P49" s="78">
        <v>0</v>
      </c>
      <c r="Q49" s="78">
        <v>1</v>
      </c>
      <c r="R49" s="78">
        <v>0</v>
      </c>
      <c r="S49" s="78">
        <v>0</v>
      </c>
      <c r="T49" s="78">
        <v>0</v>
      </c>
    </row>
    <row r="50" spans="1:21" ht="15.6" x14ac:dyDescent="0.3">
      <c r="A50" s="51" t="s">
        <v>77</v>
      </c>
      <c r="B50" s="46" t="s">
        <v>143</v>
      </c>
      <c r="C50" s="81" t="s">
        <v>127</v>
      </c>
      <c r="D50" s="48" t="s">
        <v>161</v>
      </c>
      <c r="E50" s="76" t="s">
        <v>278</v>
      </c>
      <c r="F50" s="49">
        <v>97</v>
      </c>
      <c r="G50" s="46" t="s">
        <v>154</v>
      </c>
      <c r="H50" s="46">
        <v>1</v>
      </c>
      <c r="I50" s="50">
        <v>4</v>
      </c>
      <c r="J50" s="78">
        <v>0</v>
      </c>
      <c r="K50" s="78">
        <v>0</v>
      </c>
      <c r="L50" s="78">
        <v>0</v>
      </c>
      <c r="M50" s="78">
        <v>1</v>
      </c>
      <c r="N50" s="78">
        <v>0</v>
      </c>
      <c r="O50" s="78">
        <v>0</v>
      </c>
      <c r="P50" s="78">
        <v>0</v>
      </c>
      <c r="Q50" s="78">
        <v>0</v>
      </c>
      <c r="R50" s="78">
        <v>0</v>
      </c>
      <c r="S50" s="78">
        <v>0</v>
      </c>
      <c r="T50" s="78">
        <v>0</v>
      </c>
    </row>
    <row r="51" spans="1:21" ht="15.6" x14ac:dyDescent="0.3">
      <c r="A51" s="45" t="s">
        <v>112</v>
      </c>
      <c r="B51" s="46" t="s">
        <v>135</v>
      </c>
      <c r="C51" s="80" t="s">
        <v>226</v>
      </c>
      <c r="D51" s="47" t="s">
        <v>161</v>
      </c>
      <c r="E51" s="76" t="s">
        <v>278</v>
      </c>
      <c r="F51" s="49">
        <v>90</v>
      </c>
      <c r="G51" s="48" t="s">
        <v>154</v>
      </c>
      <c r="H51" s="46">
        <v>1</v>
      </c>
      <c r="I51" s="50" t="s">
        <v>167</v>
      </c>
      <c r="J51" s="78">
        <v>0</v>
      </c>
      <c r="K51" s="78">
        <v>1</v>
      </c>
      <c r="L51" s="78">
        <v>1</v>
      </c>
      <c r="M51" s="78">
        <v>0</v>
      </c>
      <c r="N51" s="78">
        <v>0</v>
      </c>
      <c r="O51" s="78">
        <v>0</v>
      </c>
      <c r="P51" s="78">
        <v>0</v>
      </c>
      <c r="Q51" s="78">
        <v>0</v>
      </c>
      <c r="R51" s="78">
        <v>0</v>
      </c>
      <c r="S51" s="78">
        <v>0</v>
      </c>
      <c r="T51" s="78">
        <v>0</v>
      </c>
    </row>
    <row r="52" spans="1:21" ht="15.6" x14ac:dyDescent="0.3">
      <c r="A52" s="45" t="s">
        <v>30</v>
      </c>
      <c r="B52" s="46" t="s">
        <v>135</v>
      </c>
      <c r="C52" s="81" t="s">
        <v>229</v>
      </c>
      <c r="D52" s="48" t="s">
        <v>160</v>
      </c>
      <c r="E52" s="75" t="s">
        <v>279</v>
      </c>
      <c r="F52" s="49">
        <v>99</v>
      </c>
      <c r="G52" s="46" t="s">
        <v>154</v>
      </c>
      <c r="H52" s="46">
        <v>1</v>
      </c>
      <c r="I52" s="50">
        <v>11</v>
      </c>
      <c r="J52" s="78">
        <v>0</v>
      </c>
      <c r="K52" s="78">
        <v>0</v>
      </c>
      <c r="L52" s="78">
        <v>0</v>
      </c>
      <c r="M52" s="78">
        <v>0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1</v>
      </c>
    </row>
    <row r="53" spans="1:21" ht="15.6" x14ac:dyDescent="0.3">
      <c r="A53" s="45" t="s">
        <v>63</v>
      </c>
      <c r="B53" s="46" t="s">
        <v>131</v>
      </c>
      <c r="C53" s="80" t="s">
        <v>220</v>
      </c>
      <c r="D53" s="47" t="s">
        <v>160</v>
      </c>
      <c r="E53" s="75" t="s">
        <v>279</v>
      </c>
      <c r="F53" s="49">
        <v>56</v>
      </c>
      <c r="G53" s="48" t="s">
        <v>154</v>
      </c>
      <c r="H53" s="46">
        <v>1</v>
      </c>
      <c r="I53" s="50">
        <v>11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1</v>
      </c>
    </row>
    <row r="54" spans="1:21" ht="15.6" x14ac:dyDescent="0.3">
      <c r="A54" s="45" t="s">
        <v>84</v>
      </c>
      <c r="B54" s="46" t="s">
        <v>135</v>
      </c>
      <c r="C54" s="81" t="s">
        <v>128</v>
      </c>
      <c r="D54" s="48" t="s">
        <v>160</v>
      </c>
      <c r="E54" s="75" t="s">
        <v>279</v>
      </c>
      <c r="F54" s="49" t="s">
        <v>271</v>
      </c>
      <c r="G54" s="46" t="s">
        <v>154</v>
      </c>
      <c r="H54" s="46">
        <v>1</v>
      </c>
      <c r="I54" s="50" t="s">
        <v>169</v>
      </c>
      <c r="J54" s="78">
        <v>0</v>
      </c>
      <c r="K54" s="78">
        <v>0</v>
      </c>
      <c r="L54" s="78">
        <v>1</v>
      </c>
      <c r="M54" s="78">
        <v>0</v>
      </c>
      <c r="N54" s="78">
        <v>0</v>
      </c>
      <c r="O54" s="78">
        <v>1</v>
      </c>
      <c r="P54" s="78">
        <v>0</v>
      </c>
      <c r="Q54" s="78">
        <v>1</v>
      </c>
      <c r="R54" s="78">
        <v>0</v>
      </c>
      <c r="S54" s="78">
        <v>0</v>
      </c>
      <c r="T54" s="78">
        <v>0</v>
      </c>
    </row>
    <row r="55" spans="1:21" ht="15.6" x14ac:dyDescent="0.3">
      <c r="A55" s="51" t="s">
        <v>88</v>
      </c>
      <c r="B55" s="46" t="s">
        <v>135</v>
      </c>
      <c r="C55" s="80" t="s">
        <v>226</v>
      </c>
      <c r="D55" s="47" t="s">
        <v>161</v>
      </c>
      <c r="E55" s="76" t="s">
        <v>278</v>
      </c>
      <c r="F55" s="49">
        <v>81</v>
      </c>
      <c r="G55" s="46" t="s">
        <v>156</v>
      </c>
      <c r="H55" s="46">
        <v>0</v>
      </c>
      <c r="I55" s="50" t="s">
        <v>172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</row>
    <row r="56" spans="1:21" ht="15.6" x14ac:dyDescent="0.3">
      <c r="A56" s="45" t="s">
        <v>114</v>
      </c>
      <c r="B56" s="46" t="s">
        <v>135</v>
      </c>
      <c r="C56" s="80" t="s">
        <v>125</v>
      </c>
      <c r="D56" s="47" t="s">
        <v>161</v>
      </c>
      <c r="E56" s="76" t="s">
        <v>278</v>
      </c>
      <c r="F56" s="49">
        <v>10</v>
      </c>
      <c r="G56" s="48" t="s">
        <v>198</v>
      </c>
      <c r="H56" s="46">
        <v>0</v>
      </c>
      <c r="I56" s="50">
        <v>4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</row>
    <row r="57" spans="1:21" ht="15.6" x14ac:dyDescent="0.3">
      <c r="A57" s="51" t="s">
        <v>38</v>
      </c>
      <c r="B57" s="46" t="s">
        <v>135</v>
      </c>
      <c r="C57" s="80" t="s">
        <v>126</v>
      </c>
      <c r="D57" s="47" t="s">
        <v>163</v>
      </c>
      <c r="E57" s="76" t="s">
        <v>278</v>
      </c>
      <c r="F57" s="49">
        <v>40</v>
      </c>
      <c r="G57" s="48" t="s">
        <v>154</v>
      </c>
      <c r="H57" s="46">
        <v>0</v>
      </c>
      <c r="I57" s="50" t="s">
        <v>168</v>
      </c>
      <c r="J57" s="78">
        <v>0</v>
      </c>
      <c r="K57" s="78">
        <v>0</v>
      </c>
      <c r="L57" s="78">
        <v>0</v>
      </c>
      <c r="M57" s="78">
        <v>0</v>
      </c>
      <c r="N57" s="78">
        <v>0</v>
      </c>
      <c r="O57" s="78">
        <v>0</v>
      </c>
      <c r="P57" s="78">
        <v>0</v>
      </c>
      <c r="Q57" s="78">
        <v>0</v>
      </c>
      <c r="R57" s="78">
        <v>0</v>
      </c>
      <c r="S57" s="78">
        <v>0</v>
      </c>
      <c r="T57" s="78">
        <v>0</v>
      </c>
    </row>
    <row r="58" spans="1:21" ht="15.6" x14ac:dyDescent="0.3">
      <c r="A58" s="45" t="s">
        <v>61</v>
      </c>
      <c r="B58" s="46" t="s">
        <v>135</v>
      </c>
      <c r="C58" s="80" t="s">
        <v>234</v>
      </c>
      <c r="D58" s="47" t="s">
        <v>161</v>
      </c>
      <c r="E58" s="76" t="s">
        <v>278</v>
      </c>
      <c r="F58" s="49">
        <v>78</v>
      </c>
      <c r="G58" s="46" t="s">
        <v>154</v>
      </c>
      <c r="H58" s="46">
        <v>0</v>
      </c>
      <c r="I58" s="50" t="s">
        <v>169</v>
      </c>
      <c r="J58" s="78">
        <v>0</v>
      </c>
      <c r="K58" s="78">
        <v>0</v>
      </c>
      <c r="L58" s="78">
        <v>0</v>
      </c>
      <c r="M58" s="78">
        <v>0</v>
      </c>
      <c r="N58" s="78">
        <v>0</v>
      </c>
      <c r="O58" s="78">
        <v>0</v>
      </c>
      <c r="P58" s="78">
        <v>0</v>
      </c>
      <c r="Q58" s="78">
        <v>0</v>
      </c>
      <c r="R58" s="78">
        <v>0</v>
      </c>
      <c r="S58" s="78">
        <v>0</v>
      </c>
      <c r="T58" s="78">
        <v>0</v>
      </c>
    </row>
    <row r="59" spans="1:21" x14ac:dyDescent="0.3">
      <c r="J59" s="85">
        <f t="shared" ref="J59:T59" si="0">SUM(J2:J58)</f>
        <v>6</v>
      </c>
      <c r="K59" s="85">
        <f t="shared" si="0"/>
        <v>3</v>
      </c>
      <c r="L59" s="85">
        <f t="shared" si="0"/>
        <v>40</v>
      </c>
      <c r="M59" s="85">
        <f t="shared" si="0"/>
        <v>69</v>
      </c>
      <c r="N59" s="85">
        <f t="shared" si="0"/>
        <v>32</v>
      </c>
      <c r="O59" s="85">
        <f t="shared" si="0"/>
        <v>7</v>
      </c>
      <c r="P59" s="85">
        <f t="shared" si="0"/>
        <v>20</v>
      </c>
      <c r="Q59" s="85">
        <f t="shared" si="0"/>
        <v>20</v>
      </c>
      <c r="R59" s="85">
        <f t="shared" si="0"/>
        <v>14</v>
      </c>
      <c r="S59" s="85">
        <f t="shared" si="0"/>
        <v>0</v>
      </c>
      <c r="T59" s="85">
        <f t="shared" si="0"/>
        <v>31</v>
      </c>
      <c r="U59" s="86">
        <f>SUM(J59:T59)</f>
        <v>242</v>
      </c>
    </row>
  </sheetData>
  <sortState xmlns:xlrd2="http://schemas.microsoft.com/office/spreadsheetml/2017/richdata2" ref="A2:U59">
    <sortCondition descending="1" ref="H1:H59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3F688-8A19-4F59-80A4-03FA1EAD38FA}">
  <dimension ref="A1:U19"/>
  <sheetViews>
    <sheetView zoomScale="50" zoomScaleNormal="50" workbookViewId="0">
      <pane ySplit="1" topLeftCell="A2" activePane="bottomLeft" state="frozen"/>
      <selection pane="bottomLeft" activeCell="U1" sqref="U1"/>
    </sheetView>
  </sheetViews>
  <sheetFormatPr baseColWidth="10" defaultRowHeight="14.4" x14ac:dyDescent="0.3"/>
  <cols>
    <col min="1" max="1" width="22.21875" style="78" customWidth="1"/>
    <col min="2" max="2" width="11.77734375" style="78" customWidth="1"/>
    <col min="3" max="3" width="25.109375" style="78" customWidth="1"/>
    <col min="4" max="4" width="11.33203125" style="78" customWidth="1"/>
    <col min="5" max="5" width="13.6640625" style="78" customWidth="1"/>
    <col min="6" max="6" width="7" style="78" customWidth="1"/>
    <col min="7" max="7" width="34.44140625" style="78" customWidth="1"/>
    <col min="8" max="8" width="5.21875" style="78" customWidth="1"/>
    <col min="9" max="9" width="22.6640625" style="78" customWidth="1"/>
    <col min="10" max="16384" width="11.5546875" style="78"/>
  </cols>
  <sheetData>
    <row r="1" spans="1:20" ht="15.6" x14ac:dyDescent="0.3">
      <c r="A1" s="12" t="s">
        <v>204</v>
      </c>
      <c r="B1" s="12" t="s">
        <v>207</v>
      </c>
      <c r="C1" s="61" t="s">
        <v>239</v>
      </c>
      <c r="D1" s="13" t="s">
        <v>205</v>
      </c>
      <c r="E1" s="13" t="s">
        <v>277</v>
      </c>
      <c r="F1" s="12" t="s">
        <v>206</v>
      </c>
      <c r="G1" s="12" t="s">
        <v>210</v>
      </c>
      <c r="H1" s="14" t="s">
        <v>211</v>
      </c>
      <c r="I1" s="15" t="s">
        <v>212</v>
      </c>
      <c r="J1" s="77" t="s">
        <v>240</v>
      </c>
      <c r="K1" s="77" t="s">
        <v>241</v>
      </c>
      <c r="L1" s="77" t="s">
        <v>242</v>
      </c>
      <c r="M1" s="77" t="s">
        <v>243</v>
      </c>
      <c r="N1" s="77" t="s">
        <v>244</v>
      </c>
      <c r="O1" s="77" t="s">
        <v>245</v>
      </c>
      <c r="P1" s="77" t="s">
        <v>246</v>
      </c>
      <c r="Q1" s="77" t="s">
        <v>247</v>
      </c>
      <c r="R1" s="77" t="s">
        <v>248</v>
      </c>
      <c r="S1" s="77" t="s">
        <v>249</v>
      </c>
      <c r="T1" s="77" t="s">
        <v>250</v>
      </c>
    </row>
    <row r="2" spans="1:20" ht="15.6" x14ac:dyDescent="0.3">
      <c r="A2" s="38" t="s">
        <v>22</v>
      </c>
      <c r="B2" s="39" t="s">
        <v>138</v>
      </c>
      <c r="C2" s="83" t="s">
        <v>128</v>
      </c>
      <c r="D2" s="40" t="s">
        <v>160</v>
      </c>
      <c r="E2" s="76" t="s">
        <v>278</v>
      </c>
      <c r="F2" s="42">
        <v>38</v>
      </c>
      <c r="G2" s="41" t="s">
        <v>155</v>
      </c>
      <c r="H2" s="39">
        <v>4</v>
      </c>
      <c r="I2" s="43" t="s">
        <v>181</v>
      </c>
      <c r="J2" s="78">
        <v>0</v>
      </c>
      <c r="K2" s="78">
        <v>0</v>
      </c>
      <c r="L2" s="78">
        <v>4</v>
      </c>
      <c r="M2" s="78">
        <v>4</v>
      </c>
      <c r="N2" s="78">
        <v>4</v>
      </c>
      <c r="O2" s="78">
        <v>4</v>
      </c>
      <c r="P2" s="78">
        <v>4</v>
      </c>
      <c r="Q2" s="78">
        <v>4</v>
      </c>
      <c r="R2" s="78">
        <v>0</v>
      </c>
      <c r="S2" s="78">
        <v>0</v>
      </c>
      <c r="T2" s="78">
        <v>4</v>
      </c>
    </row>
    <row r="3" spans="1:20" ht="15.6" x14ac:dyDescent="0.3">
      <c r="A3" s="38" t="s">
        <v>112</v>
      </c>
      <c r="B3" s="41" t="s">
        <v>138</v>
      </c>
      <c r="C3" s="83" t="s">
        <v>226</v>
      </c>
      <c r="D3" s="40" t="s">
        <v>161</v>
      </c>
      <c r="E3" s="76" t="s">
        <v>278</v>
      </c>
      <c r="F3" s="42">
        <v>4</v>
      </c>
      <c r="G3" s="39" t="s">
        <v>155</v>
      </c>
      <c r="H3" s="39">
        <v>4</v>
      </c>
      <c r="I3" s="43" t="s">
        <v>175</v>
      </c>
      <c r="J3" s="78">
        <v>0</v>
      </c>
      <c r="K3" s="78">
        <v>0</v>
      </c>
      <c r="L3" s="78">
        <v>0</v>
      </c>
      <c r="M3" s="78">
        <v>4</v>
      </c>
      <c r="N3" s="78">
        <v>4</v>
      </c>
      <c r="O3" s="78">
        <v>0</v>
      </c>
      <c r="P3" s="78">
        <v>0</v>
      </c>
      <c r="Q3" s="78">
        <v>0</v>
      </c>
      <c r="R3" s="78">
        <v>0</v>
      </c>
      <c r="S3" s="78">
        <v>0</v>
      </c>
      <c r="T3" s="78">
        <v>0</v>
      </c>
    </row>
    <row r="4" spans="1:20" ht="15.6" x14ac:dyDescent="0.3">
      <c r="A4" s="44" t="s">
        <v>26</v>
      </c>
      <c r="B4" s="39" t="s">
        <v>138</v>
      </c>
      <c r="C4" s="83" t="s">
        <v>227</v>
      </c>
      <c r="D4" s="40" t="s">
        <v>161</v>
      </c>
      <c r="E4" s="76" t="s">
        <v>278</v>
      </c>
      <c r="F4" s="42">
        <v>86</v>
      </c>
      <c r="G4" s="39" t="s">
        <v>155</v>
      </c>
      <c r="H4" s="39">
        <v>2</v>
      </c>
      <c r="I4" s="43">
        <v>4</v>
      </c>
      <c r="J4" s="78">
        <v>0</v>
      </c>
      <c r="K4" s="78">
        <v>0</v>
      </c>
      <c r="L4" s="78">
        <v>0</v>
      </c>
      <c r="M4" s="78">
        <v>2</v>
      </c>
      <c r="N4" s="78">
        <v>0</v>
      </c>
      <c r="O4" s="78">
        <v>0</v>
      </c>
      <c r="P4" s="78">
        <v>0</v>
      </c>
      <c r="Q4" s="78">
        <v>0</v>
      </c>
      <c r="R4" s="78">
        <v>0</v>
      </c>
      <c r="S4" s="78">
        <v>0</v>
      </c>
      <c r="T4" s="78">
        <v>0</v>
      </c>
    </row>
    <row r="5" spans="1:20" ht="15.6" x14ac:dyDescent="0.3">
      <c r="A5" s="44" t="s">
        <v>35</v>
      </c>
      <c r="B5" s="39" t="s">
        <v>138</v>
      </c>
      <c r="C5" s="84" t="s">
        <v>237</v>
      </c>
      <c r="D5" s="41" t="s">
        <v>161</v>
      </c>
      <c r="E5" s="76" t="s">
        <v>278</v>
      </c>
      <c r="F5" s="42">
        <v>86</v>
      </c>
      <c r="G5" s="39" t="s">
        <v>155</v>
      </c>
      <c r="H5" s="39">
        <v>2</v>
      </c>
      <c r="I5" s="43">
        <v>4</v>
      </c>
      <c r="J5" s="78">
        <v>0</v>
      </c>
      <c r="K5" s="78">
        <v>0</v>
      </c>
      <c r="L5" s="78">
        <v>0</v>
      </c>
      <c r="M5" s="78">
        <v>2</v>
      </c>
      <c r="N5" s="78">
        <v>0</v>
      </c>
      <c r="O5" s="78">
        <v>0</v>
      </c>
      <c r="P5" s="78">
        <v>0</v>
      </c>
      <c r="Q5" s="78">
        <v>0</v>
      </c>
      <c r="R5" s="78">
        <v>0</v>
      </c>
      <c r="S5" s="78">
        <v>0</v>
      </c>
      <c r="T5" s="78">
        <v>0</v>
      </c>
    </row>
    <row r="6" spans="1:20" ht="15.6" x14ac:dyDescent="0.3">
      <c r="A6" s="38" t="s">
        <v>101</v>
      </c>
      <c r="B6" s="39" t="s">
        <v>138</v>
      </c>
      <c r="C6" s="84" t="s">
        <v>136</v>
      </c>
      <c r="D6" s="41" t="s">
        <v>161</v>
      </c>
      <c r="E6" s="76" t="s">
        <v>278</v>
      </c>
      <c r="F6" s="42">
        <v>34</v>
      </c>
      <c r="G6" s="39" t="s">
        <v>155</v>
      </c>
      <c r="H6" s="39">
        <v>2</v>
      </c>
      <c r="I6" s="43">
        <v>5</v>
      </c>
      <c r="J6" s="78">
        <v>0</v>
      </c>
      <c r="K6" s="78">
        <v>0</v>
      </c>
      <c r="L6" s="78">
        <v>0</v>
      </c>
      <c r="M6" s="78">
        <v>0</v>
      </c>
      <c r="N6" s="78">
        <v>2</v>
      </c>
      <c r="O6" s="78">
        <v>0</v>
      </c>
      <c r="P6" s="78">
        <v>0</v>
      </c>
      <c r="Q6" s="78">
        <v>0</v>
      </c>
      <c r="R6" s="78">
        <v>0</v>
      </c>
      <c r="S6" s="78">
        <v>0</v>
      </c>
      <c r="T6" s="78">
        <v>0</v>
      </c>
    </row>
    <row r="7" spans="1:20" ht="15.6" x14ac:dyDescent="0.3">
      <c r="A7" s="44" t="s">
        <v>27</v>
      </c>
      <c r="B7" s="39" t="s">
        <v>138</v>
      </c>
      <c r="C7" s="83" t="s">
        <v>227</v>
      </c>
      <c r="D7" s="40" t="s">
        <v>161</v>
      </c>
      <c r="E7" s="76" t="s">
        <v>278</v>
      </c>
      <c r="F7" s="42">
        <v>76</v>
      </c>
      <c r="G7" s="39" t="s">
        <v>155</v>
      </c>
      <c r="H7" s="39">
        <v>1</v>
      </c>
      <c r="I7" s="43" t="s">
        <v>182</v>
      </c>
      <c r="J7" s="78">
        <v>0</v>
      </c>
      <c r="K7" s="78">
        <v>0</v>
      </c>
      <c r="L7" s="78">
        <v>1</v>
      </c>
      <c r="M7" s="78">
        <v>0</v>
      </c>
      <c r="N7" s="78">
        <v>0</v>
      </c>
      <c r="O7" s="78">
        <v>1</v>
      </c>
      <c r="P7" s="78">
        <v>0</v>
      </c>
      <c r="Q7" s="78">
        <v>0</v>
      </c>
      <c r="R7" s="78">
        <v>0</v>
      </c>
      <c r="S7" s="78">
        <v>0</v>
      </c>
      <c r="T7" s="78">
        <v>0</v>
      </c>
    </row>
    <row r="8" spans="1:20" ht="15.6" x14ac:dyDescent="0.3">
      <c r="A8" s="44" t="s">
        <v>52</v>
      </c>
      <c r="B8" s="39" t="s">
        <v>144</v>
      </c>
      <c r="C8" s="84" t="s">
        <v>161</v>
      </c>
      <c r="D8" s="41" t="s">
        <v>161</v>
      </c>
      <c r="E8" s="76" t="s">
        <v>278</v>
      </c>
      <c r="F8" s="42">
        <v>66</v>
      </c>
      <c r="G8" s="41" t="s">
        <v>155</v>
      </c>
      <c r="H8" s="39">
        <v>1</v>
      </c>
      <c r="I8" s="43">
        <v>8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1</v>
      </c>
      <c r="R8" s="78">
        <v>0</v>
      </c>
      <c r="S8" s="78">
        <v>0</v>
      </c>
      <c r="T8" s="78">
        <v>0</v>
      </c>
    </row>
    <row r="9" spans="1:20" ht="15.6" x14ac:dyDescent="0.3">
      <c r="A9" s="44" t="s">
        <v>78</v>
      </c>
      <c r="B9" s="39" t="s">
        <v>138</v>
      </c>
      <c r="C9" s="84" t="s">
        <v>127</v>
      </c>
      <c r="D9" s="41" t="s">
        <v>161</v>
      </c>
      <c r="E9" s="76" t="s">
        <v>278</v>
      </c>
      <c r="F9" s="42">
        <v>76</v>
      </c>
      <c r="G9" s="39" t="s">
        <v>155</v>
      </c>
      <c r="H9" s="39">
        <v>1</v>
      </c>
      <c r="I9" s="43" t="s">
        <v>182</v>
      </c>
      <c r="J9" s="78">
        <v>0</v>
      </c>
      <c r="K9" s="78">
        <v>0</v>
      </c>
      <c r="L9" s="78">
        <v>1</v>
      </c>
      <c r="M9" s="78">
        <v>0</v>
      </c>
      <c r="N9" s="78">
        <v>0</v>
      </c>
      <c r="O9" s="78">
        <v>1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</row>
    <row r="10" spans="1:20" ht="15.6" x14ac:dyDescent="0.3">
      <c r="A10" s="38" t="s">
        <v>81</v>
      </c>
      <c r="B10" s="39" t="s">
        <v>144</v>
      </c>
      <c r="C10" s="83" t="s">
        <v>214</v>
      </c>
      <c r="D10" s="40" t="s">
        <v>162</v>
      </c>
      <c r="E10" s="76" t="s">
        <v>278</v>
      </c>
      <c r="F10" s="42">
        <v>95</v>
      </c>
      <c r="G10" s="41" t="s">
        <v>155</v>
      </c>
      <c r="H10" s="39">
        <v>1</v>
      </c>
      <c r="I10" s="43">
        <v>11</v>
      </c>
      <c r="J10" s="78">
        <v>0</v>
      </c>
      <c r="K10" s="78">
        <v>0</v>
      </c>
      <c r="L10" s="78">
        <v>0</v>
      </c>
      <c r="M10" s="78">
        <v>0</v>
      </c>
      <c r="N10" s="78">
        <v>0</v>
      </c>
      <c r="O10" s="78">
        <v>0</v>
      </c>
      <c r="P10" s="78">
        <v>0</v>
      </c>
      <c r="Q10" s="78">
        <v>0</v>
      </c>
      <c r="R10" s="78">
        <v>0</v>
      </c>
      <c r="S10" s="78">
        <v>0</v>
      </c>
      <c r="T10" s="78">
        <v>1</v>
      </c>
    </row>
    <row r="11" spans="1:20" ht="15.6" x14ac:dyDescent="0.3">
      <c r="A11" s="44" t="s">
        <v>105</v>
      </c>
      <c r="B11" s="39" t="s">
        <v>144</v>
      </c>
      <c r="C11" s="83" t="s">
        <v>226</v>
      </c>
      <c r="D11" s="40" t="s">
        <v>161</v>
      </c>
      <c r="E11" s="76" t="s">
        <v>278</v>
      </c>
      <c r="F11" s="42">
        <v>95</v>
      </c>
      <c r="G11" s="41" t="s">
        <v>155</v>
      </c>
      <c r="H11" s="39">
        <v>1</v>
      </c>
      <c r="I11" s="43">
        <v>11</v>
      </c>
      <c r="J11" s="78">
        <v>0</v>
      </c>
      <c r="K11" s="78">
        <v>0</v>
      </c>
      <c r="L11" s="78">
        <v>0</v>
      </c>
      <c r="M11" s="78">
        <v>0</v>
      </c>
      <c r="N11" s="78">
        <v>0</v>
      </c>
      <c r="O11" s="78">
        <v>0</v>
      </c>
      <c r="P11" s="78">
        <v>0</v>
      </c>
      <c r="Q11" s="78">
        <v>0</v>
      </c>
      <c r="R11" s="78">
        <v>0</v>
      </c>
      <c r="S11" s="78">
        <v>0</v>
      </c>
      <c r="T11" s="78">
        <v>1</v>
      </c>
    </row>
    <row r="12" spans="1:20" ht="15.6" x14ac:dyDescent="0.3">
      <c r="A12" s="38" t="s">
        <v>115</v>
      </c>
      <c r="B12" s="39" t="s">
        <v>144</v>
      </c>
      <c r="C12" s="83" t="s">
        <v>227</v>
      </c>
      <c r="D12" s="40" t="s">
        <v>161</v>
      </c>
      <c r="E12" s="76" t="s">
        <v>278</v>
      </c>
      <c r="F12" s="42">
        <v>65</v>
      </c>
      <c r="G12" s="41" t="s">
        <v>155</v>
      </c>
      <c r="H12" s="39">
        <v>1</v>
      </c>
      <c r="I12" s="43">
        <v>8</v>
      </c>
      <c r="J12" s="78">
        <v>0</v>
      </c>
      <c r="K12" s="78">
        <v>0</v>
      </c>
      <c r="L12" s="78">
        <v>0</v>
      </c>
      <c r="M12" s="78">
        <v>0</v>
      </c>
      <c r="N12" s="78">
        <v>0</v>
      </c>
      <c r="O12" s="78">
        <v>0</v>
      </c>
      <c r="P12" s="78">
        <v>0</v>
      </c>
      <c r="Q12" s="78">
        <v>1</v>
      </c>
      <c r="R12" s="78">
        <v>0</v>
      </c>
      <c r="S12" s="78">
        <v>0</v>
      </c>
      <c r="T12" s="78">
        <v>0</v>
      </c>
    </row>
    <row r="13" spans="1:20" ht="15.6" x14ac:dyDescent="0.3">
      <c r="A13" s="38" t="s">
        <v>99</v>
      </c>
      <c r="B13" s="39" t="s">
        <v>138</v>
      </c>
      <c r="C13" s="84" t="s">
        <v>223</v>
      </c>
      <c r="D13" s="41" t="s">
        <v>161</v>
      </c>
      <c r="E13" s="76" t="s">
        <v>278</v>
      </c>
      <c r="F13" s="42">
        <v>2</v>
      </c>
      <c r="G13" s="41" t="s">
        <v>200</v>
      </c>
      <c r="H13" s="39">
        <v>0</v>
      </c>
      <c r="I13" s="43">
        <v>3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</row>
    <row r="14" spans="1:20" ht="15.6" x14ac:dyDescent="0.3">
      <c r="A14" s="44" t="s">
        <v>64</v>
      </c>
      <c r="B14" s="39" t="s">
        <v>138</v>
      </c>
      <c r="C14" s="83" t="s">
        <v>238</v>
      </c>
      <c r="D14" s="40" t="s">
        <v>161</v>
      </c>
      <c r="E14" s="76" t="s">
        <v>278</v>
      </c>
      <c r="F14" s="42">
        <v>76</v>
      </c>
      <c r="G14" s="39" t="s">
        <v>155</v>
      </c>
      <c r="H14" s="39">
        <v>0</v>
      </c>
      <c r="I14" s="43" t="s">
        <v>182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8">
        <v>0</v>
      </c>
      <c r="P14" s="78">
        <v>0</v>
      </c>
      <c r="Q14" s="78">
        <v>0</v>
      </c>
      <c r="R14" s="78">
        <v>0</v>
      </c>
      <c r="S14" s="78">
        <v>0</v>
      </c>
      <c r="T14" s="78">
        <v>0</v>
      </c>
    </row>
    <row r="15" spans="1:20" ht="15.6" x14ac:dyDescent="0.3">
      <c r="A15" s="44" t="s">
        <v>65</v>
      </c>
      <c r="B15" s="39" t="s">
        <v>138</v>
      </c>
      <c r="C15" s="84" t="s">
        <v>215</v>
      </c>
      <c r="D15" s="41" t="s">
        <v>161</v>
      </c>
      <c r="E15" s="76" t="s">
        <v>278</v>
      </c>
      <c r="F15" s="42">
        <v>76</v>
      </c>
      <c r="G15" s="39" t="s">
        <v>155</v>
      </c>
      <c r="H15" s="39">
        <v>0</v>
      </c>
      <c r="I15" s="43" t="s">
        <v>182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</row>
    <row r="16" spans="1:20" ht="15.6" x14ac:dyDescent="0.3">
      <c r="A16" s="44" t="s">
        <v>118</v>
      </c>
      <c r="B16" s="39" t="s">
        <v>138</v>
      </c>
      <c r="C16" s="84" t="s">
        <v>223</v>
      </c>
      <c r="D16" s="41" t="s">
        <v>161</v>
      </c>
      <c r="E16" s="76" t="s">
        <v>278</v>
      </c>
      <c r="F16" s="42">
        <v>76</v>
      </c>
      <c r="G16" s="39" t="s">
        <v>155</v>
      </c>
      <c r="H16" s="39">
        <v>0</v>
      </c>
      <c r="I16" s="43" t="s">
        <v>182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</row>
    <row r="17" spans="1:21" ht="15.6" x14ac:dyDescent="0.3">
      <c r="A17" s="44" t="s">
        <v>119</v>
      </c>
      <c r="B17" s="39" t="s">
        <v>138</v>
      </c>
      <c r="C17" s="83" t="s">
        <v>226</v>
      </c>
      <c r="D17" s="40" t="s">
        <v>161</v>
      </c>
      <c r="E17" s="76" t="s">
        <v>278</v>
      </c>
      <c r="F17" s="42">
        <v>76</v>
      </c>
      <c r="G17" s="39" t="s">
        <v>155</v>
      </c>
      <c r="H17" s="39">
        <v>0</v>
      </c>
      <c r="I17" s="43" t="s">
        <v>182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</row>
    <row r="18" spans="1:21" ht="15.6" x14ac:dyDescent="0.3">
      <c r="A18" s="38" t="s">
        <v>116</v>
      </c>
      <c r="B18" s="39" t="s">
        <v>152</v>
      </c>
      <c r="C18" s="83" t="s">
        <v>126</v>
      </c>
      <c r="D18" s="40" t="s">
        <v>163</v>
      </c>
      <c r="E18" s="75" t="s">
        <v>279</v>
      </c>
      <c r="F18" s="42">
        <v>22</v>
      </c>
      <c r="G18" s="39" t="s">
        <v>155</v>
      </c>
      <c r="H18" s="39">
        <v>0</v>
      </c>
      <c r="I18" s="43">
        <v>2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</row>
    <row r="19" spans="1:21" x14ac:dyDescent="0.3">
      <c r="J19" s="85">
        <f t="shared" ref="J19:T19" si="0">SUM(J2:J18)</f>
        <v>0</v>
      </c>
      <c r="K19" s="85">
        <f t="shared" si="0"/>
        <v>0</v>
      </c>
      <c r="L19" s="85">
        <f t="shared" si="0"/>
        <v>6</v>
      </c>
      <c r="M19" s="85">
        <f t="shared" si="0"/>
        <v>12</v>
      </c>
      <c r="N19" s="85">
        <f t="shared" si="0"/>
        <v>10</v>
      </c>
      <c r="O19" s="85">
        <f t="shared" si="0"/>
        <v>6</v>
      </c>
      <c r="P19" s="85">
        <f t="shared" si="0"/>
        <v>4</v>
      </c>
      <c r="Q19" s="85">
        <f t="shared" si="0"/>
        <v>6</v>
      </c>
      <c r="R19" s="85">
        <f t="shared" si="0"/>
        <v>0</v>
      </c>
      <c r="S19" s="85">
        <f t="shared" si="0"/>
        <v>0</v>
      </c>
      <c r="T19" s="85">
        <f t="shared" si="0"/>
        <v>6</v>
      </c>
      <c r="U19" s="86">
        <f>SUM(J19:T19)</f>
        <v>50</v>
      </c>
    </row>
  </sheetData>
  <sortState xmlns:xlrd2="http://schemas.microsoft.com/office/spreadsheetml/2017/richdata2" ref="A2:U19">
    <sortCondition descending="1" ref="H1:H19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173BB-17D9-4E14-B63A-C8C2311861E2}">
  <dimension ref="A1:M8"/>
  <sheetViews>
    <sheetView zoomScale="90" zoomScaleNormal="90" workbookViewId="0">
      <selection activeCell="N1" sqref="N1"/>
    </sheetView>
  </sheetViews>
  <sheetFormatPr baseColWidth="10" defaultRowHeight="14.4" x14ac:dyDescent="0.3"/>
  <cols>
    <col min="1" max="16384" width="11.5546875" style="123"/>
  </cols>
  <sheetData>
    <row r="1" spans="1:13" x14ac:dyDescent="0.3">
      <c r="A1" s="87" t="s">
        <v>209</v>
      </c>
      <c r="B1" s="87" t="s">
        <v>240</v>
      </c>
      <c r="C1" s="87" t="s">
        <v>241</v>
      </c>
      <c r="D1" s="87" t="s">
        <v>242</v>
      </c>
      <c r="E1" s="87" t="s">
        <v>243</v>
      </c>
      <c r="F1" s="87" t="s">
        <v>244</v>
      </c>
      <c r="G1" s="87" t="s">
        <v>245</v>
      </c>
      <c r="H1" s="87" t="s">
        <v>246</v>
      </c>
      <c r="I1" s="87" t="s">
        <v>247</v>
      </c>
      <c r="J1" s="87" t="s">
        <v>248</v>
      </c>
      <c r="K1" s="87" t="s">
        <v>249</v>
      </c>
      <c r="L1" s="87" t="s">
        <v>250</v>
      </c>
      <c r="M1" s="87" t="s">
        <v>285</v>
      </c>
    </row>
    <row r="2" spans="1:13" x14ac:dyDescent="0.3">
      <c r="A2" s="88" t="s">
        <v>129</v>
      </c>
      <c r="B2" s="88">
        <v>0</v>
      </c>
      <c r="C2" s="88">
        <v>0</v>
      </c>
      <c r="D2" s="88">
        <v>0</v>
      </c>
      <c r="E2" s="88">
        <v>7</v>
      </c>
      <c r="F2" s="88">
        <v>14</v>
      </c>
      <c r="G2" s="88">
        <v>4</v>
      </c>
      <c r="H2" s="88">
        <v>0</v>
      </c>
      <c r="I2" s="88">
        <v>0</v>
      </c>
      <c r="J2" s="88">
        <v>0</v>
      </c>
      <c r="K2" s="88">
        <v>0</v>
      </c>
      <c r="L2" s="88">
        <v>2</v>
      </c>
      <c r="M2" s="109">
        <v>27</v>
      </c>
    </row>
    <row r="3" spans="1:13" x14ac:dyDescent="0.3">
      <c r="A3" s="89" t="s">
        <v>125</v>
      </c>
      <c r="B3" s="89">
        <v>8</v>
      </c>
      <c r="C3" s="89">
        <v>2</v>
      </c>
      <c r="D3" s="89">
        <v>11</v>
      </c>
      <c r="E3" s="89">
        <v>28</v>
      </c>
      <c r="F3" s="89">
        <v>4</v>
      </c>
      <c r="G3" s="89">
        <v>3</v>
      </c>
      <c r="H3" s="89">
        <v>0</v>
      </c>
      <c r="I3" s="89">
        <v>7</v>
      </c>
      <c r="J3" s="89">
        <v>2</v>
      </c>
      <c r="K3" s="89">
        <v>0</v>
      </c>
      <c r="L3" s="89">
        <v>4</v>
      </c>
      <c r="M3" s="110">
        <v>69</v>
      </c>
    </row>
    <row r="4" spans="1:13" x14ac:dyDescent="0.3">
      <c r="A4" s="90" t="s">
        <v>124</v>
      </c>
      <c r="B4" s="90">
        <v>0</v>
      </c>
      <c r="C4" s="90">
        <v>0</v>
      </c>
      <c r="D4" s="90">
        <v>9</v>
      </c>
      <c r="E4" s="90">
        <v>16</v>
      </c>
      <c r="F4" s="90">
        <v>9</v>
      </c>
      <c r="G4" s="90">
        <v>0</v>
      </c>
      <c r="H4" s="90">
        <v>0</v>
      </c>
      <c r="I4" s="90">
        <v>1</v>
      </c>
      <c r="J4" s="90">
        <v>0</v>
      </c>
      <c r="K4" s="90">
        <v>0</v>
      </c>
      <c r="L4" s="90">
        <v>0</v>
      </c>
      <c r="M4" s="111">
        <v>35</v>
      </c>
    </row>
    <row r="5" spans="1:13" x14ac:dyDescent="0.3">
      <c r="A5" s="91" t="s">
        <v>282</v>
      </c>
      <c r="B5" s="91">
        <v>0</v>
      </c>
      <c r="C5" s="91">
        <v>2</v>
      </c>
      <c r="D5" s="91">
        <v>24</v>
      </c>
      <c r="E5" s="91">
        <v>6</v>
      </c>
      <c r="F5" s="91">
        <v>6</v>
      </c>
      <c r="G5" s="91">
        <v>14</v>
      </c>
      <c r="H5" s="91">
        <v>2</v>
      </c>
      <c r="I5" s="91">
        <v>12</v>
      </c>
      <c r="J5" s="91">
        <v>8</v>
      </c>
      <c r="K5" s="91">
        <v>8</v>
      </c>
      <c r="L5" s="91">
        <v>39</v>
      </c>
      <c r="M5" s="112">
        <v>121</v>
      </c>
    </row>
    <row r="6" spans="1:13" x14ac:dyDescent="0.3">
      <c r="A6" s="92" t="s">
        <v>283</v>
      </c>
      <c r="B6" s="92">
        <v>6</v>
      </c>
      <c r="C6" s="92">
        <v>3</v>
      </c>
      <c r="D6" s="92">
        <v>40</v>
      </c>
      <c r="E6" s="92">
        <v>69</v>
      </c>
      <c r="F6" s="92">
        <v>32</v>
      </c>
      <c r="G6" s="92">
        <v>7</v>
      </c>
      <c r="H6" s="92">
        <v>20</v>
      </c>
      <c r="I6" s="92">
        <v>20</v>
      </c>
      <c r="J6" s="92">
        <v>14</v>
      </c>
      <c r="K6" s="92">
        <v>0</v>
      </c>
      <c r="L6" s="92">
        <v>31</v>
      </c>
      <c r="M6" s="113">
        <v>242</v>
      </c>
    </row>
    <row r="7" spans="1:13" x14ac:dyDescent="0.3">
      <c r="A7" s="119" t="s">
        <v>284</v>
      </c>
      <c r="B7" s="119">
        <v>0</v>
      </c>
      <c r="C7" s="119">
        <v>0</v>
      </c>
      <c r="D7" s="119">
        <v>6</v>
      </c>
      <c r="E7" s="119">
        <v>12</v>
      </c>
      <c r="F7" s="119">
        <v>10</v>
      </c>
      <c r="G7" s="119">
        <v>6</v>
      </c>
      <c r="H7" s="119">
        <v>4</v>
      </c>
      <c r="I7" s="119">
        <v>6</v>
      </c>
      <c r="J7" s="119">
        <v>0</v>
      </c>
      <c r="K7" s="119">
        <v>0</v>
      </c>
      <c r="L7" s="119">
        <v>6</v>
      </c>
      <c r="M7" s="120">
        <v>50</v>
      </c>
    </row>
    <row r="8" spans="1:13" x14ac:dyDescent="0.3">
      <c r="B8" s="93">
        <f>SUM(B2:B7)</f>
        <v>14</v>
      </c>
      <c r="C8" s="93">
        <f t="shared" ref="C8:M8" si="0">SUM(C2:C7)</f>
        <v>7</v>
      </c>
      <c r="D8" s="93">
        <f t="shared" si="0"/>
        <v>90</v>
      </c>
      <c r="E8" s="93">
        <f t="shared" si="0"/>
        <v>138</v>
      </c>
      <c r="F8" s="93">
        <f t="shared" si="0"/>
        <v>75</v>
      </c>
      <c r="G8" s="93">
        <f t="shared" si="0"/>
        <v>34</v>
      </c>
      <c r="H8" s="93">
        <f t="shared" si="0"/>
        <v>26</v>
      </c>
      <c r="I8" s="93">
        <f t="shared" si="0"/>
        <v>46</v>
      </c>
      <c r="J8" s="93">
        <f t="shared" si="0"/>
        <v>24</v>
      </c>
      <c r="K8" s="93">
        <f t="shared" si="0"/>
        <v>8</v>
      </c>
      <c r="L8" s="93">
        <f t="shared" si="0"/>
        <v>82</v>
      </c>
      <c r="M8" s="114">
        <f t="shared" si="0"/>
        <v>544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F3186-2D7C-4FCD-A0A9-056E796F77C1}">
  <dimension ref="A1:D149"/>
  <sheetViews>
    <sheetView tabSelected="1" zoomScale="70" zoomScaleNormal="70" workbookViewId="0">
      <selection activeCell="B1" sqref="B1:B1048576"/>
    </sheetView>
  </sheetViews>
  <sheetFormatPr baseColWidth="10" defaultRowHeight="15.6" x14ac:dyDescent="0.3"/>
  <cols>
    <col min="1" max="1" width="11.5546875" style="78" customWidth="1"/>
    <col min="2" max="2" width="26.88671875" style="78" customWidth="1"/>
    <col min="3" max="3" width="16.33203125" style="11" customWidth="1"/>
    <col min="4" max="4" width="32.109375" style="78" customWidth="1"/>
    <col min="5" max="16384" width="11.5546875" style="78"/>
  </cols>
  <sheetData>
    <row r="1" spans="1:4" x14ac:dyDescent="0.3">
      <c r="A1" s="12" t="s">
        <v>286</v>
      </c>
      <c r="B1" s="12" t="s">
        <v>204</v>
      </c>
      <c r="C1" s="7" t="s">
        <v>209</v>
      </c>
      <c r="D1" s="12" t="s">
        <v>206</v>
      </c>
    </row>
    <row r="2" spans="1:4" x14ac:dyDescent="0.3">
      <c r="A2" s="116" t="s">
        <v>320</v>
      </c>
      <c r="B2" s="17" t="s">
        <v>0</v>
      </c>
      <c r="C2" s="6" t="s">
        <v>129</v>
      </c>
      <c r="D2" s="21">
        <v>39</v>
      </c>
    </row>
    <row r="3" spans="1:4" x14ac:dyDescent="0.3">
      <c r="A3" s="116" t="s">
        <v>331</v>
      </c>
      <c r="B3" s="17" t="s">
        <v>1</v>
      </c>
      <c r="C3" s="6" t="s">
        <v>129</v>
      </c>
      <c r="D3" s="21">
        <v>105</v>
      </c>
    </row>
    <row r="4" spans="1:4" x14ac:dyDescent="0.3">
      <c r="A4" s="116" t="s">
        <v>342</v>
      </c>
      <c r="B4" s="16" t="s">
        <v>2</v>
      </c>
      <c r="C4" s="6" t="s">
        <v>129</v>
      </c>
      <c r="D4" s="21">
        <v>41</v>
      </c>
    </row>
    <row r="5" spans="1:4" x14ac:dyDescent="0.3">
      <c r="A5" s="116" t="s">
        <v>353</v>
      </c>
      <c r="B5" s="45" t="s">
        <v>3</v>
      </c>
      <c r="C5" s="1" t="s">
        <v>128</v>
      </c>
      <c r="D5" s="49" t="s">
        <v>259</v>
      </c>
    </row>
    <row r="6" spans="1:4" x14ac:dyDescent="0.3">
      <c r="A6" s="116" t="s">
        <v>364</v>
      </c>
      <c r="B6" s="29" t="s">
        <v>4</v>
      </c>
      <c r="C6" s="2" t="s">
        <v>124</v>
      </c>
      <c r="D6" s="27">
        <v>77</v>
      </c>
    </row>
    <row r="7" spans="1:4" x14ac:dyDescent="0.3">
      <c r="A7" s="116" t="s">
        <v>375</v>
      </c>
      <c r="B7" s="45" t="s">
        <v>5</v>
      </c>
      <c r="C7" s="1" t="s">
        <v>128</v>
      </c>
      <c r="D7" s="49" t="s">
        <v>260</v>
      </c>
    </row>
    <row r="8" spans="1:4" x14ac:dyDescent="0.3">
      <c r="A8" s="116" t="s">
        <v>386</v>
      </c>
      <c r="B8" s="30" t="s">
        <v>6</v>
      </c>
      <c r="C8" s="3" t="s">
        <v>125</v>
      </c>
      <c r="D8" s="33">
        <v>26</v>
      </c>
    </row>
    <row r="9" spans="1:4" x14ac:dyDescent="0.3">
      <c r="A9" s="116" t="s">
        <v>397</v>
      </c>
      <c r="B9" s="53" t="s">
        <v>7</v>
      </c>
      <c r="C9" s="5" t="s">
        <v>127</v>
      </c>
      <c r="D9" s="58">
        <v>1</v>
      </c>
    </row>
    <row r="10" spans="1:4" x14ac:dyDescent="0.3">
      <c r="A10" s="116" t="s">
        <v>408</v>
      </c>
      <c r="B10" s="29" t="s">
        <v>8</v>
      </c>
      <c r="C10" s="2" t="s">
        <v>124</v>
      </c>
      <c r="D10" s="27">
        <v>77</v>
      </c>
    </row>
    <row r="11" spans="1:4" x14ac:dyDescent="0.3">
      <c r="A11" s="116" t="s">
        <v>321</v>
      </c>
      <c r="B11" s="30" t="s">
        <v>9</v>
      </c>
      <c r="C11" s="3" t="s">
        <v>125</v>
      </c>
      <c r="D11" s="33">
        <v>26</v>
      </c>
    </row>
    <row r="12" spans="1:4" x14ac:dyDescent="0.3">
      <c r="A12" s="116" t="s">
        <v>322</v>
      </c>
      <c r="B12" s="30" t="s">
        <v>10</v>
      </c>
      <c r="C12" s="3" t="s">
        <v>125</v>
      </c>
      <c r="D12" s="33">
        <v>26</v>
      </c>
    </row>
    <row r="13" spans="1:4" x14ac:dyDescent="0.3">
      <c r="A13" s="116" t="s">
        <v>323</v>
      </c>
      <c r="B13" s="30" t="s">
        <v>11</v>
      </c>
      <c r="C13" s="3" t="s">
        <v>125</v>
      </c>
      <c r="D13" s="33">
        <v>26</v>
      </c>
    </row>
    <row r="14" spans="1:4" x14ac:dyDescent="0.3">
      <c r="A14" s="116" t="s">
        <v>324</v>
      </c>
      <c r="B14" s="45" t="s">
        <v>12</v>
      </c>
      <c r="C14" s="1" t="s">
        <v>128</v>
      </c>
      <c r="D14" s="49" t="s">
        <v>261</v>
      </c>
    </row>
    <row r="15" spans="1:4" x14ac:dyDescent="0.3">
      <c r="A15" s="116" t="s">
        <v>325</v>
      </c>
      <c r="B15" s="45" t="s">
        <v>13</v>
      </c>
      <c r="C15" s="1" t="s">
        <v>128</v>
      </c>
      <c r="D15" s="49" t="s">
        <v>262</v>
      </c>
    </row>
    <row r="16" spans="1:4" x14ac:dyDescent="0.3">
      <c r="A16" s="116" t="s">
        <v>326</v>
      </c>
      <c r="B16" s="29" t="s">
        <v>14</v>
      </c>
      <c r="C16" s="2" t="s">
        <v>124</v>
      </c>
      <c r="D16" s="27">
        <v>77</v>
      </c>
    </row>
    <row r="17" spans="1:4" x14ac:dyDescent="0.3">
      <c r="A17" s="116" t="s">
        <v>327</v>
      </c>
      <c r="B17" s="45" t="s">
        <v>159</v>
      </c>
      <c r="C17" s="1" t="s">
        <v>128</v>
      </c>
      <c r="D17" s="49">
        <v>53</v>
      </c>
    </row>
    <row r="18" spans="1:4" x14ac:dyDescent="0.3">
      <c r="A18" s="116" t="s">
        <v>328</v>
      </c>
      <c r="B18" s="51" t="s">
        <v>15</v>
      </c>
      <c r="C18" s="1" t="s">
        <v>128</v>
      </c>
      <c r="D18" s="52">
        <v>19</v>
      </c>
    </row>
    <row r="19" spans="1:4" x14ac:dyDescent="0.3">
      <c r="A19" s="116" t="s">
        <v>329</v>
      </c>
      <c r="B19" s="30" t="s">
        <v>16</v>
      </c>
      <c r="C19" s="3" t="s">
        <v>125</v>
      </c>
      <c r="D19" s="33">
        <v>26</v>
      </c>
    </row>
    <row r="20" spans="1:4" x14ac:dyDescent="0.3">
      <c r="A20" s="116" t="s">
        <v>330</v>
      </c>
      <c r="B20" s="30" t="s">
        <v>17</v>
      </c>
      <c r="C20" s="3" t="s">
        <v>125</v>
      </c>
      <c r="D20" s="33">
        <v>26</v>
      </c>
    </row>
    <row r="21" spans="1:4" x14ac:dyDescent="0.3">
      <c r="A21" s="116" t="s">
        <v>332</v>
      </c>
      <c r="B21" s="45" t="s">
        <v>18</v>
      </c>
      <c r="C21" s="1" t="s">
        <v>128</v>
      </c>
      <c r="D21" s="52">
        <v>19</v>
      </c>
    </row>
    <row r="22" spans="1:4" x14ac:dyDescent="0.3">
      <c r="A22" s="116" t="s">
        <v>333</v>
      </c>
      <c r="B22" s="45" t="s">
        <v>19</v>
      </c>
      <c r="C22" s="1" t="s">
        <v>128</v>
      </c>
      <c r="D22" s="52">
        <v>19</v>
      </c>
    </row>
    <row r="23" spans="1:4" x14ac:dyDescent="0.3">
      <c r="A23" s="116" t="s">
        <v>334</v>
      </c>
      <c r="B23" s="45" t="s">
        <v>20</v>
      </c>
      <c r="C23" s="1" t="s">
        <v>128</v>
      </c>
      <c r="D23" s="52">
        <v>19</v>
      </c>
    </row>
    <row r="24" spans="1:4" x14ac:dyDescent="0.3">
      <c r="A24" s="116" t="s">
        <v>335</v>
      </c>
      <c r="B24" s="45" t="s">
        <v>21</v>
      </c>
      <c r="C24" s="1" t="s">
        <v>128</v>
      </c>
      <c r="D24" s="49" t="s">
        <v>263</v>
      </c>
    </row>
    <row r="25" spans="1:4" x14ac:dyDescent="0.3">
      <c r="A25" s="116" t="s">
        <v>336</v>
      </c>
      <c r="B25" s="38" t="s">
        <v>22</v>
      </c>
      <c r="C25" s="4" t="s">
        <v>126</v>
      </c>
      <c r="D25" s="42">
        <v>38</v>
      </c>
    </row>
    <row r="26" spans="1:4" x14ac:dyDescent="0.3">
      <c r="A26" s="116" t="s">
        <v>337</v>
      </c>
      <c r="B26" s="30" t="s">
        <v>23</v>
      </c>
      <c r="C26" s="3" t="s">
        <v>125</v>
      </c>
      <c r="D26" s="33">
        <v>98</v>
      </c>
    </row>
    <row r="27" spans="1:4" x14ac:dyDescent="0.3">
      <c r="A27" s="116" t="s">
        <v>338</v>
      </c>
      <c r="B27" s="45" t="s">
        <v>24</v>
      </c>
      <c r="C27" s="1" t="s">
        <v>128</v>
      </c>
      <c r="D27" s="49">
        <v>70</v>
      </c>
    </row>
    <row r="28" spans="1:4" x14ac:dyDescent="0.3">
      <c r="A28" s="116" t="s">
        <v>339</v>
      </c>
      <c r="B28" s="45" t="s">
        <v>25</v>
      </c>
      <c r="C28" s="1" t="s">
        <v>128</v>
      </c>
      <c r="D28" s="49">
        <v>93</v>
      </c>
    </row>
    <row r="29" spans="1:4" x14ac:dyDescent="0.3">
      <c r="A29" s="116" t="s">
        <v>340</v>
      </c>
      <c r="B29" s="23" t="s">
        <v>26</v>
      </c>
      <c r="C29" s="2" t="s">
        <v>124</v>
      </c>
      <c r="D29" s="27">
        <v>100</v>
      </c>
    </row>
    <row r="30" spans="1:4" x14ac:dyDescent="0.3">
      <c r="A30" s="116" t="s">
        <v>340</v>
      </c>
      <c r="B30" s="44" t="s">
        <v>26</v>
      </c>
      <c r="C30" s="4" t="s">
        <v>126</v>
      </c>
      <c r="D30" s="42">
        <v>86</v>
      </c>
    </row>
    <row r="31" spans="1:4" x14ac:dyDescent="0.3">
      <c r="A31" s="116" t="s">
        <v>341</v>
      </c>
      <c r="B31" s="44" t="s">
        <v>27</v>
      </c>
      <c r="C31" s="4" t="s">
        <v>126</v>
      </c>
      <c r="D31" s="42">
        <v>76</v>
      </c>
    </row>
    <row r="32" spans="1:4" x14ac:dyDescent="0.3">
      <c r="A32" s="116" t="s">
        <v>343</v>
      </c>
      <c r="B32" s="17" t="s">
        <v>28</v>
      </c>
      <c r="C32" s="6" t="s">
        <v>129</v>
      </c>
      <c r="D32" s="21">
        <v>27</v>
      </c>
    </row>
    <row r="33" spans="1:4" x14ac:dyDescent="0.3">
      <c r="A33" s="116" t="s">
        <v>344</v>
      </c>
      <c r="B33" s="30" t="s">
        <v>29</v>
      </c>
      <c r="C33" s="3" t="s">
        <v>125</v>
      </c>
      <c r="D33" s="37">
        <v>17</v>
      </c>
    </row>
    <row r="34" spans="1:4" x14ac:dyDescent="0.3">
      <c r="A34" s="116" t="s">
        <v>345</v>
      </c>
      <c r="B34" s="45" t="s">
        <v>30</v>
      </c>
      <c r="C34" s="1" t="s">
        <v>128</v>
      </c>
      <c r="D34" s="49">
        <v>99</v>
      </c>
    </row>
    <row r="35" spans="1:4" x14ac:dyDescent="0.3">
      <c r="A35" s="116" t="s">
        <v>346</v>
      </c>
      <c r="B35" s="30" t="s">
        <v>31</v>
      </c>
      <c r="C35" s="3" t="s">
        <v>125</v>
      </c>
      <c r="D35" s="33">
        <v>26</v>
      </c>
    </row>
    <row r="36" spans="1:4" x14ac:dyDescent="0.3">
      <c r="A36" s="116" t="s">
        <v>347</v>
      </c>
      <c r="B36" s="30" t="s">
        <v>32</v>
      </c>
      <c r="C36" s="3" t="s">
        <v>125</v>
      </c>
      <c r="D36" s="33">
        <v>71</v>
      </c>
    </row>
    <row r="37" spans="1:4" x14ac:dyDescent="0.3">
      <c r="A37" s="116" t="s">
        <v>348</v>
      </c>
      <c r="B37" s="53" t="s">
        <v>33</v>
      </c>
      <c r="C37" s="5" t="s">
        <v>127</v>
      </c>
      <c r="D37" s="58">
        <v>80</v>
      </c>
    </row>
    <row r="38" spans="1:4" x14ac:dyDescent="0.3">
      <c r="A38" s="116" t="s">
        <v>349</v>
      </c>
      <c r="B38" s="29" t="s">
        <v>34</v>
      </c>
      <c r="C38" s="2" t="s">
        <v>124</v>
      </c>
      <c r="D38" s="27">
        <v>77</v>
      </c>
    </row>
    <row r="39" spans="1:4" x14ac:dyDescent="0.3">
      <c r="A39" s="116" t="s">
        <v>350</v>
      </c>
      <c r="B39" s="44" t="s">
        <v>35</v>
      </c>
      <c r="C39" s="4" t="s">
        <v>126</v>
      </c>
      <c r="D39" s="42">
        <v>86</v>
      </c>
    </row>
    <row r="40" spans="1:4" x14ac:dyDescent="0.3">
      <c r="A40" s="116" t="s">
        <v>351</v>
      </c>
      <c r="B40" s="30" t="s">
        <v>36</v>
      </c>
      <c r="C40" s="3" t="s">
        <v>125</v>
      </c>
      <c r="D40" s="33">
        <v>26</v>
      </c>
    </row>
    <row r="41" spans="1:4" x14ac:dyDescent="0.3">
      <c r="A41" s="116" t="s">
        <v>352</v>
      </c>
      <c r="B41" s="45" t="s">
        <v>37</v>
      </c>
      <c r="C41" s="1" t="s">
        <v>128</v>
      </c>
      <c r="D41" s="49" t="s">
        <v>267</v>
      </c>
    </row>
    <row r="42" spans="1:4" x14ac:dyDescent="0.3">
      <c r="A42" s="116" t="s">
        <v>354</v>
      </c>
      <c r="B42" s="51" t="s">
        <v>38</v>
      </c>
      <c r="C42" s="1" t="s">
        <v>128</v>
      </c>
      <c r="D42" s="49">
        <v>40</v>
      </c>
    </row>
    <row r="43" spans="1:4" x14ac:dyDescent="0.3">
      <c r="A43" s="116" t="s">
        <v>355</v>
      </c>
      <c r="B43" s="45" t="s">
        <v>39</v>
      </c>
      <c r="C43" s="1" t="s">
        <v>128</v>
      </c>
      <c r="D43" s="49">
        <v>57</v>
      </c>
    </row>
    <row r="44" spans="1:4" x14ac:dyDescent="0.3">
      <c r="A44" s="116" t="s">
        <v>356</v>
      </c>
      <c r="B44" s="45" t="s">
        <v>40</v>
      </c>
      <c r="C44" s="1" t="s">
        <v>128</v>
      </c>
      <c r="D44" s="49">
        <v>59</v>
      </c>
    </row>
    <row r="45" spans="1:4" x14ac:dyDescent="0.3">
      <c r="A45" s="116" t="s">
        <v>357</v>
      </c>
      <c r="B45" s="30" t="s">
        <v>41</v>
      </c>
      <c r="C45" s="3" t="s">
        <v>125</v>
      </c>
      <c r="D45" s="33">
        <v>26</v>
      </c>
    </row>
    <row r="46" spans="1:4" x14ac:dyDescent="0.3">
      <c r="A46" s="116" t="s">
        <v>358</v>
      </c>
      <c r="B46" s="30" t="s">
        <v>42</v>
      </c>
      <c r="C46" s="3" t="s">
        <v>125</v>
      </c>
      <c r="D46" s="33">
        <v>26</v>
      </c>
    </row>
    <row r="47" spans="1:4" x14ac:dyDescent="0.3">
      <c r="A47" s="116" t="s">
        <v>359</v>
      </c>
      <c r="B47" s="30" t="s">
        <v>43</v>
      </c>
      <c r="C47" s="3" t="s">
        <v>125</v>
      </c>
      <c r="D47" s="33">
        <v>26</v>
      </c>
    </row>
    <row r="48" spans="1:4" x14ac:dyDescent="0.3">
      <c r="A48" s="116" t="s">
        <v>360</v>
      </c>
      <c r="B48" s="30" t="s">
        <v>44</v>
      </c>
      <c r="C48" s="3" t="s">
        <v>125</v>
      </c>
      <c r="D48" s="33">
        <v>26</v>
      </c>
    </row>
    <row r="49" spans="1:4" x14ac:dyDescent="0.3">
      <c r="A49" s="116" t="s">
        <v>361</v>
      </c>
      <c r="B49" s="30" t="s">
        <v>45</v>
      </c>
      <c r="C49" s="3" t="s">
        <v>125</v>
      </c>
      <c r="D49" s="33">
        <v>26</v>
      </c>
    </row>
    <row r="50" spans="1:4" x14ac:dyDescent="0.3">
      <c r="A50" s="116" t="s">
        <v>362</v>
      </c>
      <c r="B50" s="51" t="s">
        <v>46</v>
      </c>
      <c r="C50" s="1" t="s">
        <v>128</v>
      </c>
      <c r="D50" s="49">
        <v>81</v>
      </c>
    </row>
    <row r="51" spans="1:4" x14ac:dyDescent="0.3">
      <c r="A51" s="116" t="s">
        <v>363</v>
      </c>
      <c r="B51" s="30" t="s">
        <v>47</v>
      </c>
      <c r="C51" s="3" t="s">
        <v>125</v>
      </c>
      <c r="D51" s="33">
        <v>26</v>
      </c>
    </row>
    <row r="52" spans="1:4" x14ac:dyDescent="0.3">
      <c r="A52" s="116" t="s">
        <v>365</v>
      </c>
      <c r="B52" s="30" t="s">
        <v>48</v>
      </c>
      <c r="C52" s="3" t="s">
        <v>125</v>
      </c>
      <c r="D52" s="33">
        <v>26</v>
      </c>
    </row>
    <row r="53" spans="1:4" x14ac:dyDescent="0.3">
      <c r="A53" s="116" t="s">
        <v>366</v>
      </c>
      <c r="B53" s="17" t="s">
        <v>49</v>
      </c>
      <c r="C53" s="6" t="s">
        <v>129</v>
      </c>
      <c r="D53" s="21">
        <v>29</v>
      </c>
    </row>
    <row r="54" spans="1:4" x14ac:dyDescent="0.3">
      <c r="A54" s="116" t="s">
        <v>367</v>
      </c>
      <c r="B54" s="30" t="s">
        <v>50</v>
      </c>
      <c r="C54" s="3" t="s">
        <v>125</v>
      </c>
      <c r="D54" s="33">
        <v>71</v>
      </c>
    </row>
    <row r="55" spans="1:4" x14ac:dyDescent="0.3">
      <c r="A55" s="116" t="s">
        <v>368</v>
      </c>
      <c r="B55" s="36" t="s">
        <v>51</v>
      </c>
      <c r="C55" s="3" t="s">
        <v>125</v>
      </c>
      <c r="D55" s="33">
        <v>43</v>
      </c>
    </row>
    <row r="56" spans="1:4" x14ac:dyDescent="0.3">
      <c r="A56" s="116" t="s">
        <v>369</v>
      </c>
      <c r="B56" s="44" t="s">
        <v>52</v>
      </c>
      <c r="C56" s="4" t="s">
        <v>126</v>
      </c>
      <c r="D56" s="42">
        <v>66</v>
      </c>
    </row>
    <row r="57" spans="1:4" x14ac:dyDescent="0.3">
      <c r="A57" s="116" t="s">
        <v>370</v>
      </c>
      <c r="B57" s="51" t="s">
        <v>53</v>
      </c>
      <c r="C57" s="1" t="s">
        <v>128</v>
      </c>
      <c r="D57" s="49">
        <v>24</v>
      </c>
    </row>
    <row r="58" spans="1:4" x14ac:dyDescent="0.3">
      <c r="A58" s="116" t="s">
        <v>371</v>
      </c>
      <c r="B58" s="29" t="s">
        <v>54</v>
      </c>
      <c r="C58" s="2" t="s">
        <v>124</v>
      </c>
      <c r="D58" s="27">
        <v>77</v>
      </c>
    </row>
    <row r="59" spans="1:4" x14ac:dyDescent="0.3">
      <c r="A59" s="116" t="s">
        <v>371</v>
      </c>
      <c r="B59" s="51" t="s">
        <v>54</v>
      </c>
      <c r="C59" s="1" t="s">
        <v>128</v>
      </c>
      <c r="D59" s="49">
        <v>24</v>
      </c>
    </row>
    <row r="60" spans="1:4" x14ac:dyDescent="0.3">
      <c r="A60" s="116" t="s">
        <v>372</v>
      </c>
      <c r="B60" s="54" t="s">
        <v>55</v>
      </c>
      <c r="C60" s="5" t="s">
        <v>127</v>
      </c>
      <c r="D60" s="58" t="s">
        <v>255</v>
      </c>
    </row>
    <row r="61" spans="1:4" x14ac:dyDescent="0.3">
      <c r="A61" s="116" t="s">
        <v>373</v>
      </c>
      <c r="B61" s="53" t="s">
        <v>56</v>
      </c>
      <c r="C61" s="5" t="s">
        <v>127</v>
      </c>
      <c r="D61" s="58">
        <v>52</v>
      </c>
    </row>
    <row r="62" spans="1:4" x14ac:dyDescent="0.3">
      <c r="A62" s="116" t="s">
        <v>374</v>
      </c>
      <c r="B62" s="45" t="s">
        <v>57</v>
      </c>
      <c r="C62" s="1" t="s">
        <v>128</v>
      </c>
      <c r="D62" s="49">
        <v>5</v>
      </c>
    </row>
    <row r="63" spans="1:4" x14ac:dyDescent="0.3">
      <c r="A63" s="116" t="s">
        <v>376</v>
      </c>
      <c r="B63" s="30" t="s">
        <v>58</v>
      </c>
      <c r="C63" s="3" t="s">
        <v>125</v>
      </c>
      <c r="D63" s="33">
        <v>26</v>
      </c>
    </row>
    <row r="64" spans="1:4" x14ac:dyDescent="0.3">
      <c r="A64" s="116" t="s">
        <v>377</v>
      </c>
      <c r="B64" s="53" t="s">
        <v>59</v>
      </c>
      <c r="C64" s="5" t="s">
        <v>127</v>
      </c>
      <c r="D64" s="58" t="s">
        <v>257</v>
      </c>
    </row>
    <row r="65" spans="1:4" x14ac:dyDescent="0.3">
      <c r="A65" s="116" t="s">
        <v>378</v>
      </c>
      <c r="B65" s="51" t="s">
        <v>60</v>
      </c>
      <c r="C65" s="1" t="s">
        <v>128</v>
      </c>
      <c r="D65" s="49">
        <v>81</v>
      </c>
    </row>
    <row r="66" spans="1:4" x14ac:dyDescent="0.3">
      <c r="A66" s="116" t="s">
        <v>379</v>
      </c>
      <c r="B66" s="45" t="s">
        <v>61</v>
      </c>
      <c r="C66" s="1" t="s">
        <v>128</v>
      </c>
      <c r="D66" s="49">
        <v>78</v>
      </c>
    </row>
    <row r="67" spans="1:4" x14ac:dyDescent="0.3">
      <c r="A67" s="116" t="s">
        <v>380</v>
      </c>
      <c r="B67" s="45" t="s">
        <v>62</v>
      </c>
      <c r="C67" s="1" t="s">
        <v>128</v>
      </c>
      <c r="D67" s="49">
        <v>74</v>
      </c>
    </row>
    <row r="68" spans="1:4" x14ac:dyDescent="0.3">
      <c r="A68" s="116" t="s">
        <v>381</v>
      </c>
      <c r="B68" s="45" t="s">
        <v>63</v>
      </c>
      <c r="C68" s="1" t="s">
        <v>128</v>
      </c>
      <c r="D68" s="49">
        <v>56</v>
      </c>
    </row>
    <row r="69" spans="1:4" x14ac:dyDescent="0.3">
      <c r="A69" s="116" t="s">
        <v>382</v>
      </c>
      <c r="B69" s="44" t="s">
        <v>64</v>
      </c>
      <c r="C69" s="4" t="s">
        <v>126</v>
      </c>
      <c r="D69" s="42">
        <v>76</v>
      </c>
    </row>
    <row r="70" spans="1:4" x14ac:dyDescent="0.3">
      <c r="A70" s="116" t="s">
        <v>383</v>
      </c>
      <c r="B70" s="44" t="s">
        <v>65</v>
      </c>
      <c r="C70" s="4" t="s">
        <v>126</v>
      </c>
      <c r="D70" s="42">
        <v>76</v>
      </c>
    </row>
    <row r="71" spans="1:4" x14ac:dyDescent="0.3">
      <c r="A71" s="116" t="s">
        <v>384</v>
      </c>
      <c r="B71" s="51" t="s">
        <v>66</v>
      </c>
      <c r="C71" s="1" t="s">
        <v>128</v>
      </c>
      <c r="D71" s="49">
        <v>24</v>
      </c>
    </row>
    <row r="72" spans="1:4" x14ac:dyDescent="0.3">
      <c r="A72" s="116" t="s">
        <v>385</v>
      </c>
      <c r="B72" s="45" t="s">
        <v>67</v>
      </c>
      <c r="C72" s="1" t="s">
        <v>128</v>
      </c>
      <c r="D72" s="49">
        <v>53</v>
      </c>
    </row>
    <row r="73" spans="1:4" x14ac:dyDescent="0.3">
      <c r="A73" s="116" t="s">
        <v>387</v>
      </c>
      <c r="B73" s="45" t="s">
        <v>68</v>
      </c>
      <c r="C73" s="1" t="s">
        <v>128</v>
      </c>
      <c r="D73" s="49">
        <v>53</v>
      </c>
    </row>
    <row r="74" spans="1:4" x14ac:dyDescent="0.3">
      <c r="A74" s="116" t="s">
        <v>387</v>
      </c>
      <c r="B74" s="51" t="s">
        <v>68</v>
      </c>
      <c r="C74" s="1" t="s">
        <v>128</v>
      </c>
      <c r="D74" s="49">
        <v>97</v>
      </c>
    </row>
    <row r="75" spans="1:4" x14ac:dyDescent="0.3">
      <c r="A75" s="116" t="s">
        <v>388</v>
      </c>
      <c r="B75" s="53" t="s">
        <v>69</v>
      </c>
      <c r="C75" s="5" t="s">
        <v>127</v>
      </c>
      <c r="D75" s="58">
        <v>3</v>
      </c>
    </row>
    <row r="76" spans="1:4" x14ac:dyDescent="0.3">
      <c r="A76" s="116" t="s">
        <v>389</v>
      </c>
      <c r="B76" s="30" t="s">
        <v>70</v>
      </c>
      <c r="C76" s="3" t="s">
        <v>125</v>
      </c>
      <c r="D76" s="33">
        <v>32</v>
      </c>
    </row>
    <row r="77" spans="1:4" x14ac:dyDescent="0.3">
      <c r="A77" s="116" t="s">
        <v>390</v>
      </c>
      <c r="B77" s="45" t="s">
        <v>71</v>
      </c>
      <c r="C77" s="1" t="s">
        <v>128</v>
      </c>
      <c r="D77" s="49">
        <v>106</v>
      </c>
    </row>
    <row r="78" spans="1:4" x14ac:dyDescent="0.3">
      <c r="A78" s="116" t="s">
        <v>391</v>
      </c>
      <c r="B78" s="53" t="s">
        <v>72</v>
      </c>
      <c r="C78" s="5" t="s">
        <v>127</v>
      </c>
      <c r="D78" s="58">
        <v>21</v>
      </c>
    </row>
    <row r="79" spans="1:4" x14ac:dyDescent="0.3">
      <c r="A79" s="116" t="s">
        <v>392</v>
      </c>
      <c r="B79" s="45" t="s">
        <v>73</v>
      </c>
      <c r="C79" s="1" t="s">
        <v>128</v>
      </c>
      <c r="D79" s="49">
        <v>16</v>
      </c>
    </row>
    <row r="80" spans="1:4" x14ac:dyDescent="0.3">
      <c r="A80" s="116" t="s">
        <v>393</v>
      </c>
      <c r="B80" s="36" t="s">
        <v>74</v>
      </c>
      <c r="C80" s="3" t="s">
        <v>125</v>
      </c>
      <c r="D80" s="33">
        <v>26</v>
      </c>
    </row>
    <row r="81" spans="1:4" x14ac:dyDescent="0.3">
      <c r="A81" s="116" t="s">
        <v>394</v>
      </c>
      <c r="B81" s="53" t="s">
        <v>75</v>
      </c>
      <c r="C81" s="5" t="s">
        <v>127</v>
      </c>
      <c r="D81" s="58">
        <v>33</v>
      </c>
    </row>
    <row r="82" spans="1:4" x14ac:dyDescent="0.3">
      <c r="A82" s="116" t="s">
        <v>394</v>
      </c>
      <c r="B82" s="53" t="s">
        <v>75</v>
      </c>
      <c r="C82" s="5" t="s">
        <v>127</v>
      </c>
      <c r="D82" s="58">
        <v>14</v>
      </c>
    </row>
    <row r="83" spans="1:4" x14ac:dyDescent="0.3">
      <c r="A83" s="116" t="s">
        <v>395</v>
      </c>
      <c r="B83" s="45" t="s">
        <v>76</v>
      </c>
      <c r="C83" s="1" t="s">
        <v>128</v>
      </c>
      <c r="D83" s="49">
        <v>36</v>
      </c>
    </row>
    <row r="84" spans="1:4" x14ac:dyDescent="0.3">
      <c r="A84" s="116" t="s">
        <v>396</v>
      </c>
      <c r="B84" s="45" t="s">
        <v>77</v>
      </c>
      <c r="C84" s="1" t="s">
        <v>128</v>
      </c>
      <c r="D84" s="49">
        <v>82</v>
      </c>
    </row>
    <row r="85" spans="1:4" x14ac:dyDescent="0.3">
      <c r="A85" s="116" t="s">
        <v>396</v>
      </c>
      <c r="B85" s="51" t="s">
        <v>77</v>
      </c>
      <c r="C85" s="1" t="s">
        <v>128</v>
      </c>
      <c r="D85" s="49">
        <v>97</v>
      </c>
    </row>
    <row r="86" spans="1:4" x14ac:dyDescent="0.3">
      <c r="A86" s="116" t="s">
        <v>398</v>
      </c>
      <c r="B86" s="44" t="s">
        <v>78</v>
      </c>
      <c r="C86" s="4" t="s">
        <v>126</v>
      </c>
      <c r="D86" s="42">
        <v>76</v>
      </c>
    </row>
    <row r="87" spans="1:4" x14ac:dyDescent="0.3">
      <c r="A87" s="116" t="s">
        <v>399</v>
      </c>
      <c r="B87" s="51" t="s">
        <v>79</v>
      </c>
      <c r="C87" s="1" t="s">
        <v>128</v>
      </c>
      <c r="D87" s="49">
        <v>75</v>
      </c>
    </row>
    <row r="88" spans="1:4" x14ac:dyDescent="0.3">
      <c r="A88" s="116" t="s">
        <v>400</v>
      </c>
      <c r="B88" s="51" t="s">
        <v>80</v>
      </c>
      <c r="C88" s="1" t="s">
        <v>128</v>
      </c>
      <c r="D88" s="49" t="s">
        <v>269</v>
      </c>
    </row>
    <row r="89" spans="1:4" x14ac:dyDescent="0.3">
      <c r="A89" s="116" t="s">
        <v>401</v>
      </c>
      <c r="B89" s="17" t="s">
        <v>81</v>
      </c>
      <c r="C89" s="6" t="s">
        <v>129</v>
      </c>
      <c r="D89" s="21">
        <v>92</v>
      </c>
    </row>
    <row r="90" spans="1:4" x14ac:dyDescent="0.3">
      <c r="A90" s="116" t="s">
        <v>401</v>
      </c>
      <c r="B90" s="53" t="s">
        <v>81</v>
      </c>
      <c r="C90" s="5" t="s">
        <v>127</v>
      </c>
      <c r="D90" s="58" t="s">
        <v>258</v>
      </c>
    </row>
    <row r="91" spans="1:4" x14ac:dyDescent="0.3">
      <c r="A91" s="116" t="s">
        <v>401</v>
      </c>
      <c r="B91" s="45" t="s">
        <v>81</v>
      </c>
      <c r="C91" s="1" t="s">
        <v>128</v>
      </c>
      <c r="D91" s="49" t="s">
        <v>270</v>
      </c>
    </row>
    <row r="92" spans="1:4" x14ac:dyDescent="0.3">
      <c r="A92" s="116" t="s">
        <v>401</v>
      </c>
      <c r="B92" s="38" t="s">
        <v>81</v>
      </c>
      <c r="C92" s="4" t="s">
        <v>126</v>
      </c>
      <c r="D92" s="42">
        <v>95</v>
      </c>
    </row>
    <row r="93" spans="1:4" x14ac:dyDescent="0.3">
      <c r="A93" s="116" t="s">
        <v>402</v>
      </c>
      <c r="B93" s="53" t="s">
        <v>82</v>
      </c>
      <c r="C93" s="5" t="s">
        <v>127</v>
      </c>
      <c r="D93" s="58">
        <v>1</v>
      </c>
    </row>
    <row r="94" spans="1:4" x14ac:dyDescent="0.3">
      <c r="A94" s="116" t="s">
        <v>403</v>
      </c>
      <c r="B94" s="53" t="s">
        <v>83</v>
      </c>
      <c r="C94" s="5" t="s">
        <v>127</v>
      </c>
      <c r="D94" s="58">
        <v>6</v>
      </c>
    </row>
    <row r="95" spans="1:4" x14ac:dyDescent="0.3">
      <c r="A95" s="116" t="s">
        <v>404</v>
      </c>
      <c r="B95" s="45" t="s">
        <v>84</v>
      </c>
      <c r="C95" s="1" t="s">
        <v>128</v>
      </c>
      <c r="D95" s="49" t="s">
        <v>271</v>
      </c>
    </row>
    <row r="96" spans="1:4" x14ac:dyDescent="0.3">
      <c r="A96" s="116" t="s">
        <v>405</v>
      </c>
      <c r="B96" s="45" t="s">
        <v>85</v>
      </c>
      <c r="C96" s="1" t="s">
        <v>128</v>
      </c>
      <c r="D96" s="49">
        <v>23</v>
      </c>
    </row>
    <row r="97" spans="1:4" x14ac:dyDescent="0.3">
      <c r="A97" s="116" t="s">
        <v>406</v>
      </c>
      <c r="B97" s="53" t="s">
        <v>86</v>
      </c>
      <c r="C97" s="5" t="s">
        <v>127</v>
      </c>
      <c r="D97" s="58">
        <v>15</v>
      </c>
    </row>
    <row r="98" spans="1:4" x14ac:dyDescent="0.3">
      <c r="A98" s="116" t="s">
        <v>407</v>
      </c>
      <c r="B98" s="30" t="s">
        <v>87</v>
      </c>
      <c r="C98" s="3" t="s">
        <v>125</v>
      </c>
      <c r="D98" s="33">
        <v>26</v>
      </c>
    </row>
    <row r="99" spans="1:4" x14ac:dyDescent="0.3">
      <c r="A99" s="116" t="s">
        <v>409</v>
      </c>
      <c r="B99" s="51" t="s">
        <v>88</v>
      </c>
      <c r="C99" s="1" t="s">
        <v>128</v>
      </c>
      <c r="D99" s="49">
        <v>81</v>
      </c>
    </row>
    <row r="100" spans="1:4" x14ac:dyDescent="0.3">
      <c r="A100" s="116" t="s">
        <v>410</v>
      </c>
      <c r="B100" s="54" t="s">
        <v>89</v>
      </c>
      <c r="C100" s="5" t="s">
        <v>127</v>
      </c>
      <c r="D100" s="58" t="s">
        <v>258</v>
      </c>
    </row>
    <row r="101" spans="1:4" x14ac:dyDescent="0.3">
      <c r="A101" s="116" t="s">
        <v>411</v>
      </c>
      <c r="B101" s="30" t="s">
        <v>90</v>
      </c>
      <c r="C101" s="3" t="s">
        <v>125</v>
      </c>
      <c r="D101" s="33">
        <v>26</v>
      </c>
    </row>
    <row r="102" spans="1:4" x14ac:dyDescent="0.3">
      <c r="A102" s="116" t="s">
        <v>412</v>
      </c>
      <c r="B102" s="23" t="s">
        <v>91</v>
      </c>
      <c r="C102" s="2" t="s">
        <v>124</v>
      </c>
      <c r="D102" s="27" t="s">
        <v>251</v>
      </c>
    </row>
    <row r="103" spans="1:4" x14ac:dyDescent="0.3">
      <c r="A103" s="116" t="s">
        <v>413</v>
      </c>
      <c r="B103" s="53" t="s">
        <v>92</v>
      </c>
      <c r="C103" s="5" t="s">
        <v>127</v>
      </c>
      <c r="D103" s="58">
        <v>45</v>
      </c>
    </row>
    <row r="104" spans="1:4" x14ac:dyDescent="0.3">
      <c r="A104" s="116" t="s">
        <v>414</v>
      </c>
      <c r="B104" s="17" t="s">
        <v>93</v>
      </c>
      <c r="C104" s="6" t="s">
        <v>129</v>
      </c>
      <c r="D104" s="21">
        <v>39</v>
      </c>
    </row>
    <row r="105" spans="1:4" x14ac:dyDescent="0.3">
      <c r="A105" s="116" t="s">
        <v>415</v>
      </c>
      <c r="B105" s="16" t="s">
        <v>94</v>
      </c>
      <c r="C105" s="6" t="s">
        <v>129</v>
      </c>
      <c r="D105" s="21">
        <v>91</v>
      </c>
    </row>
    <row r="106" spans="1:4" x14ac:dyDescent="0.3">
      <c r="A106" s="116" t="s">
        <v>416</v>
      </c>
      <c r="B106" s="51" t="s">
        <v>95</v>
      </c>
      <c r="C106" s="1" t="s">
        <v>128</v>
      </c>
      <c r="D106" s="49">
        <v>81</v>
      </c>
    </row>
    <row r="107" spans="1:4" x14ac:dyDescent="0.3">
      <c r="A107" s="116" t="s">
        <v>417</v>
      </c>
      <c r="B107" s="30" t="s">
        <v>96</v>
      </c>
      <c r="C107" s="3" t="s">
        <v>125</v>
      </c>
      <c r="D107" s="33">
        <v>26</v>
      </c>
    </row>
    <row r="108" spans="1:4" x14ac:dyDescent="0.3">
      <c r="A108" s="116" t="s">
        <v>418</v>
      </c>
      <c r="B108" s="45" t="s">
        <v>97</v>
      </c>
      <c r="C108" s="1" t="s">
        <v>128</v>
      </c>
      <c r="D108" s="49">
        <v>87</v>
      </c>
    </row>
    <row r="109" spans="1:4" x14ac:dyDescent="0.3">
      <c r="A109" s="116" t="s">
        <v>287</v>
      </c>
      <c r="B109" s="51" t="s">
        <v>98</v>
      </c>
      <c r="C109" s="1" t="s">
        <v>128</v>
      </c>
      <c r="D109" s="49" t="s">
        <v>272</v>
      </c>
    </row>
    <row r="110" spans="1:4" x14ac:dyDescent="0.3">
      <c r="A110" s="116" t="s">
        <v>288</v>
      </c>
      <c r="B110" s="38" t="s">
        <v>99</v>
      </c>
      <c r="C110" s="4" t="s">
        <v>126</v>
      </c>
      <c r="D110" s="42">
        <v>2</v>
      </c>
    </row>
    <row r="111" spans="1:4" x14ac:dyDescent="0.3">
      <c r="A111" s="116" t="s">
        <v>289</v>
      </c>
      <c r="B111" s="23" t="s">
        <v>179</v>
      </c>
      <c r="C111" s="2" t="s">
        <v>124</v>
      </c>
      <c r="D111" s="27">
        <v>25</v>
      </c>
    </row>
    <row r="112" spans="1:4" x14ac:dyDescent="0.3">
      <c r="A112" s="116" t="s">
        <v>290</v>
      </c>
      <c r="B112" s="45" t="s">
        <v>100</v>
      </c>
      <c r="C112" s="1" t="s">
        <v>128</v>
      </c>
      <c r="D112" s="49">
        <v>28</v>
      </c>
    </row>
    <row r="113" spans="1:4" x14ac:dyDescent="0.3">
      <c r="A113" s="116" t="s">
        <v>291</v>
      </c>
      <c r="B113" s="38" t="s">
        <v>101</v>
      </c>
      <c r="C113" s="4" t="s">
        <v>126</v>
      </c>
      <c r="D113" s="42">
        <v>34</v>
      </c>
    </row>
    <row r="114" spans="1:4" x14ac:dyDescent="0.3">
      <c r="A114" s="116" t="s">
        <v>292</v>
      </c>
      <c r="B114" s="45" t="s">
        <v>102</v>
      </c>
      <c r="C114" s="1" t="s">
        <v>128</v>
      </c>
      <c r="D114" s="49">
        <v>68</v>
      </c>
    </row>
    <row r="115" spans="1:4" x14ac:dyDescent="0.3">
      <c r="A115" s="116" t="s">
        <v>293</v>
      </c>
      <c r="B115" s="30" t="s">
        <v>130</v>
      </c>
      <c r="C115" s="3" t="s">
        <v>125</v>
      </c>
      <c r="D115" s="33">
        <v>71</v>
      </c>
    </row>
    <row r="116" spans="1:4" x14ac:dyDescent="0.3">
      <c r="A116" s="116" t="s">
        <v>294</v>
      </c>
      <c r="B116" s="53" t="s">
        <v>103</v>
      </c>
      <c r="C116" s="5" t="s">
        <v>127</v>
      </c>
      <c r="D116" s="58">
        <v>50</v>
      </c>
    </row>
    <row r="117" spans="1:4" x14ac:dyDescent="0.3">
      <c r="A117" s="116" t="s">
        <v>295</v>
      </c>
      <c r="B117" s="29" t="s">
        <v>104</v>
      </c>
      <c r="C117" s="2" t="s">
        <v>124</v>
      </c>
      <c r="D117" s="27">
        <v>77</v>
      </c>
    </row>
    <row r="118" spans="1:4" x14ac:dyDescent="0.3">
      <c r="A118" s="116" t="s">
        <v>296</v>
      </c>
      <c r="B118" s="51" t="s">
        <v>273</v>
      </c>
      <c r="C118" s="1" t="s">
        <v>128</v>
      </c>
      <c r="D118" s="49" t="s">
        <v>274</v>
      </c>
    </row>
    <row r="119" spans="1:4" x14ac:dyDescent="0.3">
      <c r="A119" s="116" t="s">
        <v>296</v>
      </c>
      <c r="B119" s="54" t="s">
        <v>105</v>
      </c>
      <c r="C119" s="5" t="s">
        <v>127</v>
      </c>
      <c r="D119" s="58" t="s">
        <v>258</v>
      </c>
    </row>
    <row r="120" spans="1:4" x14ac:dyDescent="0.3">
      <c r="A120" s="116" t="s">
        <v>296</v>
      </c>
      <c r="B120" s="44" t="s">
        <v>105</v>
      </c>
      <c r="C120" s="4" t="s">
        <v>126</v>
      </c>
      <c r="D120" s="42">
        <v>95</v>
      </c>
    </row>
    <row r="121" spans="1:4" x14ac:dyDescent="0.3">
      <c r="A121" s="116" t="s">
        <v>297</v>
      </c>
      <c r="B121" s="54" t="s">
        <v>106</v>
      </c>
      <c r="C121" s="5" t="s">
        <v>127</v>
      </c>
      <c r="D121" s="58" t="s">
        <v>258</v>
      </c>
    </row>
    <row r="122" spans="1:4" x14ac:dyDescent="0.3">
      <c r="A122" s="116" t="s">
        <v>297</v>
      </c>
      <c r="B122" s="51" t="s">
        <v>106</v>
      </c>
      <c r="C122" s="1" t="s">
        <v>128</v>
      </c>
      <c r="D122" s="117" t="s">
        <v>318</v>
      </c>
    </row>
    <row r="123" spans="1:4" x14ac:dyDescent="0.3">
      <c r="A123" s="116" t="s">
        <v>298</v>
      </c>
      <c r="B123" s="51" t="s">
        <v>107</v>
      </c>
      <c r="C123" s="1" t="s">
        <v>128</v>
      </c>
      <c r="D123" s="117" t="s">
        <v>319</v>
      </c>
    </row>
    <row r="124" spans="1:4" x14ac:dyDescent="0.3">
      <c r="A124" s="116" t="s">
        <v>299</v>
      </c>
      <c r="B124" s="54" t="s">
        <v>108</v>
      </c>
      <c r="C124" s="5" t="s">
        <v>127</v>
      </c>
      <c r="D124" s="58">
        <v>96</v>
      </c>
    </row>
    <row r="125" spans="1:4" x14ac:dyDescent="0.3">
      <c r="A125" s="116" t="s">
        <v>300</v>
      </c>
      <c r="B125" s="30" t="s">
        <v>158</v>
      </c>
      <c r="C125" s="3" t="s">
        <v>125</v>
      </c>
      <c r="D125" s="33">
        <v>71</v>
      </c>
    </row>
    <row r="126" spans="1:4" x14ac:dyDescent="0.3">
      <c r="A126" s="116" t="s">
        <v>301</v>
      </c>
      <c r="B126" s="17" t="s">
        <v>109</v>
      </c>
      <c r="C126" s="6" t="s">
        <v>129</v>
      </c>
      <c r="D126" s="21">
        <v>60</v>
      </c>
    </row>
    <row r="127" spans="1:4" x14ac:dyDescent="0.3">
      <c r="A127" s="116" t="s">
        <v>302</v>
      </c>
      <c r="B127" s="30" t="s">
        <v>110</v>
      </c>
      <c r="C127" s="3" t="s">
        <v>125</v>
      </c>
      <c r="D127" s="33">
        <v>26</v>
      </c>
    </row>
    <row r="128" spans="1:4" x14ac:dyDescent="0.3">
      <c r="A128" s="116" t="s">
        <v>303</v>
      </c>
      <c r="B128" s="45" t="s">
        <v>111</v>
      </c>
      <c r="C128" s="1" t="s">
        <v>128</v>
      </c>
      <c r="D128" s="49">
        <v>30</v>
      </c>
    </row>
    <row r="129" spans="1:4" x14ac:dyDescent="0.3">
      <c r="A129" s="116" t="s">
        <v>304</v>
      </c>
      <c r="B129" s="45" t="s">
        <v>112</v>
      </c>
      <c r="C129" s="1" t="s">
        <v>128</v>
      </c>
      <c r="D129" s="49" t="s">
        <v>275</v>
      </c>
    </row>
    <row r="130" spans="1:4" x14ac:dyDescent="0.3">
      <c r="A130" s="116" t="s">
        <v>304</v>
      </c>
      <c r="B130" s="45" t="s">
        <v>112</v>
      </c>
      <c r="C130" s="1" t="s">
        <v>128</v>
      </c>
      <c r="D130" s="49">
        <v>90</v>
      </c>
    </row>
    <row r="131" spans="1:4" x14ac:dyDescent="0.3">
      <c r="A131" s="116" t="s">
        <v>304</v>
      </c>
      <c r="B131" s="38" t="s">
        <v>112</v>
      </c>
      <c r="C131" s="4" t="s">
        <v>126</v>
      </c>
      <c r="D131" s="42">
        <v>4</v>
      </c>
    </row>
    <row r="132" spans="1:4" x14ac:dyDescent="0.3">
      <c r="A132" s="116" t="s">
        <v>305</v>
      </c>
      <c r="B132" s="30" t="s">
        <v>113</v>
      </c>
      <c r="C132" s="3" t="s">
        <v>125</v>
      </c>
      <c r="D132" s="33">
        <v>26</v>
      </c>
    </row>
    <row r="133" spans="1:4" x14ac:dyDescent="0.3">
      <c r="A133" s="116" t="s">
        <v>306</v>
      </c>
      <c r="B133" s="45" t="s">
        <v>114</v>
      </c>
      <c r="C133" s="1" t="s">
        <v>128</v>
      </c>
      <c r="D133" s="49">
        <v>10</v>
      </c>
    </row>
    <row r="134" spans="1:4" x14ac:dyDescent="0.3">
      <c r="A134" s="116" t="s">
        <v>307</v>
      </c>
      <c r="B134" s="29" t="s">
        <v>115</v>
      </c>
      <c r="C134" s="2" t="s">
        <v>124</v>
      </c>
      <c r="D134" s="27">
        <v>77</v>
      </c>
    </row>
    <row r="135" spans="1:4" x14ac:dyDescent="0.3">
      <c r="A135" s="116" t="s">
        <v>307</v>
      </c>
      <c r="B135" s="38" t="s">
        <v>115</v>
      </c>
      <c r="C135" s="4" t="s">
        <v>126</v>
      </c>
      <c r="D135" s="42">
        <v>65</v>
      </c>
    </row>
    <row r="136" spans="1:4" x14ac:dyDescent="0.3">
      <c r="A136" s="116" t="s">
        <v>308</v>
      </c>
      <c r="B136" s="38" t="s">
        <v>116</v>
      </c>
      <c r="C136" s="4" t="s">
        <v>126</v>
      </c>
      <c r="D136" s="42">
        <v>22</v>
      </c>
    </row>
    <row r="137" spans="1:4" x14ac:dyDescent="0.3">
      <c r="A137" s="116" t="s">
        <v>309</v>
      </c>
      <c r="B137" s="53" t="s">
        <v>117</v>
      </c>
      <c r="C137" s="5" t="s">
        <v>127</v>
      </c>
      <c r="D137" s="58">
        <v>21</v>
      </c>
    </row>
    <row r="138" spans="1:4" x14ac:dyDescent="0.3">
      <c r="A138" s="116" t="s">
        <v>310</v>
      </c>
      <c r="B138" s="51" t="s">
        <v>153</v>
      </c>
      <c r="C138" s="1" t="s">
        <v>128</v>
      </c>
      <c r="D138" s="49">
        <v>81</v>
      </c>
    </row>
    <row r="139" spans="1:4" x14ac:dyDescent="0.3">
      <c r="A139" s="116" t="s">
        <v>311</v>
      </c>
      <c r="B139" s="30" t="s">
        <v>118</v>
      </c>
      <c r="C139" s="3" t="s">
        <v>125</v>
      </c>
      <c r="D139" s="33">
        <v>26</v>
      </c>
    </row>
    <row r="140" spans="1:4" x14ac:dyDescent="0.3">
      <c r="A140" s="116" t="s">
        <v>311</v>
      </c>
      <c r="B140" s="29" t="s">
        <v>118</v>
      </c>
      <c r="C140" s="2" t="s">
        <v>124</v>
      </c>
      <c r="D140" s="27">
        <v>77</v>
      </c>
    </row>
    <row r="141" spans="1:4" x14ac:dyDescent="0.3">
      <c r="A141" s="116" t="s">
        <v>311</v>
      </c>
      <c r="B141" s="51" t="s">
        <v>118</v>
      </c>
      <c r="C141" s="1" t="s">
        <v>128</v>
      </c>
      <c r="D141" s="49">
        <v>81</v>
      </c>
    </row>
    <row r="142" spans="1:4" x14ac:dyDescent="0.3">
      <c r="A142" s="116" t="s">
        <v>311</v>
      </c>
      <c r="B142" s="51" t="s">
        <v>118</v>
      </c>
      <c r="C142" s="1" t="s">
        <v>128</v>
      </c>
      <c r="D142" s="49">
        <v>24</v>
      </c>
    </row>
    <row r="143" spans="1:4" x14ac:dyDescent="0.3">
      <c r="A143" s="116" t="s">
        <v>311</v>
      </c>
      <c r="B143" s="44" t="s">
        <v>118</v>
      </c>
      <c r="C143" s="4" t="s">
        <v>126</v>
      </c>
      <c r="D143" s="42">
        <v>76</v>
      </c>
    </row>
    <row r="144" spans="1:4" x14ac:dyDescent="0.3">
      <c r="A144" s="116" t="s">
        <v>312</v>
      </c>
      <c r="B144" s="45" t="s">
        <v>133</v>
      </c>
      <c r="C144" s="1" t="s">
        <v>128</v>
      </c>
      <c r="D144" s="49" t="s">
        <v>276</v>
      </c>
    </row>
    <row r="145" spans="1:4" x14ac:dyDescent="0.3">
      <c r="A145" s="116" t="s">
        <v>313</v>
      </c>
      <c r="B145" s="44" t="s">
        <v>119</v>
      </c>
      <c r="C145" s="4" t="s">
        <v>126</v>
      </c>
      <c r="D145" s="42">
        <v>76</v>
      </c>
    </row>
    <row r="146" spans="1:4" x14ac:dyDescent="0.3">
      <c r="A146" s="116" t="s">
        <v>314</v>
      </c>
      <c r="B146" s="30" t="s">
        <v>120</v>
      </c>
      <c r="C146" s="3" t="s">
        <v>125</v>
      </c>
      <c r="D146" s="33">
        <v>26</v>
      </c>
    </row>
    <row r="147" spans="1:4" x14ac:dyDescent="0.3">
      <c r="A147" s="116" t="s">
        <v>315</v>
      </c>
      <c r="B147" s="30" t="s">
        <v>121</v>
      </c>
      <c r="C147" s="3" t="s">
        <v>125</v>
      </c>
      <c r="D147" s="33">
        <v>26</v>
      </c>
    </row>
    <row r="148" spans="1:4" x14ac:dyDescent="0.3">
      <c r="A148" s="116" t="s">
        <v>316</v>
      </c>
      <c r="B148" s="17" t="s">
        <v>122</v>
      </c>
      <c r="C148" s="6" t="s">
        <v>129</v>
      </c>
      <c r="D148" s="21">
        <v>18</v>
      </c>
    </row>
    <row r="149" spans="1:4" x14ac:dyDescent="0.3">
      <c r="A149" s="116" t="s">
        <v>317</v>
      </c>
      <c r="B149" s="45" t="s">
        <v>123</v>
      </c>
      <c r="C149" s="1" t="s">
        <v>128</v>
      </c>
      <c r="D149" s="49">
        <v>88</v>
      </c>
    </row>
  </sheetData>
  <sortState xmlns:xlrd2="http://schemas.microsoft.com/office/spreadsheetml/2017/richdata2" ref="A2:D149">
    <sortCondition ref="B1:B149"/>
  </sortState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global_matrix</vt:lpstr>
      <vt:lpstr>Africa</vt:lpstr>
      <vt:lpstr>Asia</vt:lpstr>
      <vt:lpstr>Australia</vt:lpstr>
      <vt:lpstr>Europa</vt:lpstr>
      <vt:lpstr>NAmerica</vt:lpstr>
      <vt:lpstr>SAmerica</vt:lpstr>
      <vt:lpstr>impact_ij</vt:lpstr>
      <vt:lpstr>130sp_list</vt:lpstr>
      <vt:lpstr>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Rabassa Juvanteny</dc:creator>
  <cp:lastModifiedBy>Joan Rabassa Juvanteny</cp:lastModifiedBy>
  <dcterms:created xsi:type="dcterms:W3CDTF">2021-02-26T22:36:30Z</dcterms:created>
  <dcterms:modified xsi:type="dcterms:W3CDTF">2021-08-28T17:43:58Z</dcterms:modified>
</cp:coreProperties>
</file>